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275" tabRatio="689" activeTab="2"/>
  </bookViews>
  <sheets>
    <sheet name="Entries" sheetId="1" r:id="rId1"/>
    <sheet name="Target assign" sheetId="2" r:id="rId2"/>
    <sheet name="Calif. si Finale " sheetId="3" r:id="rId3"/>
    <sheet name="Sheet2" sheetId="4" state="hidden" r:id="rId4"/>
    <sheet name="ECHIPE " sheetId="5" r:id="rId5"/>
    <sheet name="Sheet1" sheetId="6" r:id="rId6"/>
    <sheet name="Sheet3" sheetId="7" r:id="rId7"/>
    <sheet name="Sheet4" sheetId="8" r:id="rId8"/>
    <sheet name="Sheet5" sheetId="9" r:id="rId9"/>
  </sheets>
  <definedNames/>
  <calcPr fullCalcOnLoad="1"/>
</workbook>
</file>

<file path=xl/sharedStrings.xml><?xml version="1.0" encoding="utf-8"?>
<sst xmlns="http://schemas.openxmlformats.org/spreadsheetml/2006/main" count="867" uniqueCount="247">
  <si>
    <t>Nr.</t>
  </si>
  <si>
    <t>Nume si Prenume</t>
  </si>
  <si>
    <t>Club</t>
  </si>
  <si>
    <t>Categoria</t>
  </si>
  <si>
    <t>Observatii</t>
  </si>
  <si>
    <t>TOTAL</t>
  </si>
  <si>
    <t>Archer</t>
  </si>
  <si>
    <t>FEDERATIA ROMANA DE TIR CU ARCUL</t>
  </si>
  <si>
    <t xml:space="preserve">VLAD TEODOR </t>
  </si>
  <si>
    <t xml:space="preserve">CSSAGA BACAU </t>
  </si>
  <si>
    <t>CJ3M</t>
  </si>
  <si>
    <t xml:space="preserve"> OLIMPIC  COPII </t>
  </si>
  <si>
    <t xml:space="preserve"> OLIMPIC  COPILE </t>
  </si>
  <si>
    <t>OLIMPIC JUNIORI 3</t>
  </si>
  <si>
    <t>OLIMPIC JUNIOARE 3</t>
  </si>
  <si>
    <t xml:space="preserve">Finale </t>
  </si>
  <si>
    <t>MIHALACHE ADINA</t>
  </si>
  <si>
    <t>CSSTIINTA BACAU</t>
  </si>
  <si>
    <t>RJ2M</t>
  </si>
  <si>
    <t xml:space="preserve">VALD MARIA </t>
  </si>
  <si>
    <t xml:space="preserve">FRAI TIMEEA </t>
  </si>
  <si>
    <t>CSMIASI</t>
  </si>
  <si>
    <t>RCLE</t>
  </si>
  <si>
    <t>RJ3M</t>
  </si>
  <si>
    <t>REDPOINT ORADEA</t>
  </si>
  <si>
    <t xml:space="preserve">TODIRICA TUDOR </t>
  </si>
  <si>
    <t>ARCHERY GOLD</t>
  </si>
  <si>
    <t>ARMENCEA STEFAN</t>
  </si>
  <si>
    <t>CITADEL DEJ</t>
  </si>
  <si>
    <t>FRAI COSMIN</t>
  </si>
  <si>
    <t xml:space="preserve">LUPASCU STEFAN </t>
  </si>
  <si>
    <t xml:space="preserve">BARABOI ANDREI </t>
  </si>
  <si>
    <t>RJ2W</t>
  </si>
  <si>
    <t xml:space="preserve">CS ATCA ROSIORI </t>
  </si>
  <si>
    <t>RJ3W</t>
  </si>
  <si>
    <t xml:space="preserve">POPA BIANCA </t>
  </si>
  <si>
    <t>CIOFALCA MARIO</t>
  </si>
  <si>
    <t>RCOP</t>
  </si>
  <si>
    <t xml:space="preserve">CSSRADAUTI </t>
  </si>
  <si>
    <t xml:space="preserve">CSM IASI </t>
  </si>
  <si>
    <t>FORRAY EMILIA</t>
  </si>
  <si>
    <t>PAPARUSCA IOANA</t>
  </si>
  <si>
    <t>PAPRUSCA ANDREEA</t>
  </si>
  <si>
    <t>PRUTEANU MIHAIL</t>
  </si>
  <si>
    <t>MOISIUC MARIUS</t>
  </si>
  <si>
    <t>AMAIESTROAIE SIMONA</t>
  </si>
  <si>
    <t xml:space="preserve">COJOCARIU MATEI </t>
  </si>
  <si>
    <t xml:space="preserve">HALUS ANDA </t>
  </si>
  <si>
    <t>BUZILA TUDOR</t>
  </si>
  <si>
    <t>UHLIUC IONUT</t>
  </si>
  <si>
    <t xml:space="preserve">SBIEREA COSMIN </t>
  </si>
  <si>
    <t xml:space="preserve">CSS RADAUTI </t>
  </si>
  <si>
    <t>HALUS ANDA</t>
  </si>
  <si>
    <t>CIURUSNIUC PAUL</t>
  </si>
  <si>
    <t>MAZILU CALIN</t>
  </si>
  <si>
    <t>CJ3W</t>
  </si>
  <si>
    <t xml:space="preserve">       REPARTITIE  PANOURI</t>
  </si>
  <si>
    <t>A</t>
  </si>
  <si>
    <t>B</t>
  </si>
  <si>
    <t>C</t>
  </si>
  <si>
    <t>D</t>
  </si>
  <si>
    <t>SCM DEVA</t>
  </si>
  <si>
    <t>BOZAC RAMONA</t>
  </si>
  <si>
    <t xml:space="preserve">TRESTIAN SEBASTIAN </t>
  </si>
  <si>
    <t>CSM IASI</t>
  </si>
  <si>
    <t xml:space="preserve">MIKLOS EDUARD </t>
  </si>
  <si>
    <t>SFARNACIUC FLAVIA</t>
  </si>
  <si>
    <t>MIKLOS  EDUARD</t>
  </si>
  <si>
    <t xml:space="preserve">CS ATAC ROSIORI </t>
  </si>
  <si>
    <t xml:space="preserve"> COMPOUND  COPII</t>
  </si>
  <si>
    <t xml:space="preserve">              copii/jun3/jun 2-olimpic , compound ,barebow</t>
  </si>
  <si>
    <t xml:space="preserve">Loc </t>
  </si>
  <si>
    <t xml:space="preserve">CLUB </t>
  </si>
  <si>
    <t xml:space="preserve">Punctaj </t>
  </si>
  <si>
    <t>CALIFICARI si FINALE</t>
  </si>
  <si>
    <t xml:space="preserve"> 1/4 </t>
  </si>
  <si>
    <t xml:space="preserve"> 1/2</t>
  </si>
  <si>
    <t>BOZANAC RAMONA</t>
  </si>
  <si>
    <t>COMPOUND  JUNIORI 2</t>
  </si>
  <si>
    <t>SECAREANU VLAD</t>
  </si>
  <si>
    <t>TRAISTARU IVU ANA</t>
  </si>
  <si>
    <t>CCOP</t>
  </si>
  <si>
    <t>CSS UNIREA IASI</t>
  </si>
  <si>
    <t>OLARU DRAGOS</t>
  </si>
  <si>
    <t>MUNTEANU ALEXANDRU</t>
  </si>
  <si>
    <t>DURAI EDUARD</t>
  </si>
  <si>
    <t>ALIN MURESAN</t>
  </si>
  <si>
    <t>VIVIEN BALTEANU</t>
  </si>
  <si>
    <t>VICTOR KISS ANTONESCU</t>
  </si>
  <si>
    <t>CJ2M</t>
  </si>
  <si>
    <t>Campionat National OUTDOOR -Bacau</t>
  </si>
  <si>
    <t>19-20 mai2015</t>
  </si>
  <si>
    <t>30 m FITA 122 cm</t>
  </si>
  <si>
    <t xml:space="preserve">50 m FITA 122 </t>
  </si>
  <si>
    <t xml:space="preserve">60 m FITA 122 </t>
  </si>
  <si>
    <t>50 m FITA 80 cm (5 - 10)</t>
  </si>
  <si>
    <t>1X30M</t>
  </si>
  <si>
    <t>2X30M</t>
  </si>
  <si>
    <t xml:space="preserve"> COMPOUND  JUNIORI 3</t>
  </si>
  <si>
    <t xml:space="preserve"> COMPOUND  JUNIOARE 3</t>
  </si>
  <si>
    <t>1X50M</t>
  </si>
  <si>
    <t>2X50M</t>
  </si>
  <si>
    <t>1X30 m</t>
  </si>
  <si>
    <t>2X30 m</t>
  </si>
  <si>
    <t>1X50 m</t>
  </si>
  <si>
    <t>2X50 m</t>
  </si>
  <si>
    <t>2X 60 m</t>
  </si>
  <si>
    <t>1X60 m</t>
  </si>
  <si>
    <t>BZA SPORTIVA LETEA BACAU</t>
  </si>
  <si>
    <t>CSS UNIREA IASSI</t>
  </si>
  <si>
    <t xml:space="preserve">Campionat National OUTDOOR -BACAU </t>
  </si>
  <si>
    <t>copii/jun3/jun 2-olimpic , compound ,barebow</t>
  </si>
  <si>
    <t xml:space="preserve"> VATAFU MATEI</t>
  </si>
  <si>
    <t>Baza Sportiva LETEA -     19 - 20  iunie 2015</t>
  </si>
  <si>
    <t>MATEI VATAFU</t>
  </si>
  <si>
    <t>CALIN MAZILU</t>
  </si>
  <si>
    <t>CS SAGA BACAU</t>
  </si>
  <si>
    <t>ANDREI BARABOI</t>
  </si>
  <si>
    <t>STEFAN LUPASCU</t>
  </si>
  <si>
    <t>POPA BIANCA</t>
  </si>
  <si>
    <t>Echipe mixte R COPII</t>
  </si>
  <si>
    <t xml:space="preserve">Echipe mixte R JUNIORI 3 </t>
  </si>
  <si>
    <t>Echipe R  Juniori 2</t>
  </si>
  <si>
    <t>Echipe R  Copii</t>
  </si>
  <si>
    <t>BZA SPORTIVA  "LETEA" BACAU</t>
  </si>
  <si>
    <t>CS STIINTA BACAU</t>
  </si>
  <si>
    <t xml:space="preserve">CS SAGA BACAU </t>
  </si>
  <si>
    <t>HAPIL CATALIN</t>
  </si>
  <si>
    <t>SOLOVASTRU SEBI</t>
  </si>
  <si>
    <t>HRITCAN DAVID</t>
  </si>
  <si>
    <t>FECIORU ILINCA</t>
  </si>
  <si>
    <t>SINCULET IOANA</t>
  </si>
  <si>
    <t>JOSAN CLAUDIU</t>
  </si>
  <si>
    <t>SBIERA MADALINA</t>
  </si>
  <si>
    <t>CORDUNEANU CLAUDIA</t>
  </si>
  <si>
    <t>HUTANU ANDREI</t>
  </si>
  <si>
    <t xml:space="preserve"> OLIMPIC  JUNIORI 2 M</t>
  </si>
  <si>
    <t xml:space="preserve"> OLIMPIC  JUNIOARE 2 W</t>
  </si>
  <si>
    <t xml:space="preserve">SCM DEVA </t>
  </si>
  <si>
    <t>RARES HAIDAU</t>
  </si>
  <si>
    <t>COJOCARU STFANEL</t>
  </si>
  <si>
    <t>MUNTEANU ALXANDRU</t>
  </si>
  <si>
    <t>ISTRAT IGOR</t>
  </si>
  <si>
    <t>CSS UNIRA IASI</t>
  </si>
  <si>
    <t>ILINCA LITCANU</t>
  </si>
  <si>
    <t>LITCANU ILINCA</t>
  </si>
  <si>
    <t>Echipe R  Junioare 2</t>
  </si>
  <si>
    <t>J3W</t>
  </si>
  <si>
    <t>MIHUT ANDREA</t>
  </si>
  <si>
    <t>DENIS TANASESCU</t>
  </si>
  <si>
    <t>STANCULESCU COSMIN</t>
  </si>
  <si>
    <t>TAMPU MARIO</t>
  </si>
  <si>
    <t>RUSU MIHAI</t>
  </si>
  <si>
    <t>J3M</t>
  </si>
  <si>
    <t xml:space="preserve">CSS RADAUTI  </t>
  </si>
  <si>
    <t>TARGET</t>
  </si>
  <si>
    <t>BRONZ</t>
  </si>
  <si>
    <t>AUR</t>
  </si>
  <si>
    <t>BYE</t>
  </si>
  <si>
    <t>Clasament</t>
  </si>
  <si>
    <t xml:space="preserve">VICTOR KISS ANTONESCU </t>
  </si>
  <si>
    <t>STROIESCU GABRIEL</t>
  </si>
  <si>
    <t>AIFTINCAI RADU</t>
  </si>
  <si>
    <t>FRAI TIMEEA</t>
  </si>
  <si>
    <t>SORODOC EDUARD</t>
  </si>
  <si>
    <t>HALIP CATALIN</t>
  </si>
  <si>
    <t>SORODOC EDI</t>
  </si>
  <si>
    <t>J2O</t>
  </si>
  <si>
    <t>CSATAC ROSIORI</t>
  </si>
  <si>
    <t>CSSRADAUTI</t>
  </si>
  <si>
    <t>CSSRADUTI</t>
  </si>
  <si>
    <t>TANASESCU DENIS</t>
  </si>
  <si>
    <t>SATNCULESCU COSMIN</t>
  </si>
  <si>
    <t>SOLOVASTRU SEBASTIAN</t>
  </si>
  <si>
    <t>ZIERREA COSMIN</t>
  </si>
  <si>
    <t>CS SAGA BC</t>
  </si>
  <si>
    <t xml:space="preserve">TREISTARU ANA </t>
  </si>
  <si>
    <t>CS ATAC ROSIORI</t>
  </si>
  <si>
    <t>STROESCU GABRIEL</t>
  </si>
  <si>
    <t xml:space="preserve">VATAFU MATEI </t>
  </si>
  <si>
    <t>HAIDEU RARES</t>
  </si>
  <si>
    <t>P</t>
  </si>
  <si>
    <t xml:space="preserve">         copii/jun3/jun 2-arc olimpic ,arc compound, </t>
  </si>
  <si>
    <t>arc barebow</t>
  </si>
  <si>
    <t xml:space="preserve">Campionat National Outdoor -Bacau </t>
  </si>
  <si>
    <t>TODERICA TUDOR</t>
  </si>
  <si>
    <t>ARCHERY ROMAN</t>
  </si>
  <si>
    <t xml:space="preserve">RUSU MIHAI </t>
  </si>
  <si>
    <t>COJOCARIU MATEI</t>
  </si>
  <si>
    <t>JOSAN CALUDIU</t>
  </si>
  <si>
    <t>MKLOS EDUARD</t>
  </si>
  <si>
    <t>MIHUT ANDREEA</t>
  </si>
  <si>
    <t>VLAD TEODOR</t>
  </si>
  <si>
    <t>CSSAGA BC</t>
  </si>
  <si>
    <t xml:space="preserve">REDPOINT </t>
  </si>
  <si>
    <t>BALTEANU VIVIEN</t>
  </si>
  <si>
    <t xml:space="preserve">CSSU IASI </t>
  </si>
  <si>
    <t xml:space="preserve">OLARU DRAGOS </t>
  </si>
  <si>
    <t>CSSU IASI</t>
  </si>
  <si>
    <t xml:space="preserve">SECAREANU VLAD </t>
  </si>
  <si>
    <t>30M/122</t>
  </si>
  <si>
    <t>30/122</t>
  </si>
  <si>
    <t>50/122</t>
  </si>
  <si>
    <t>50/80</t>
  </si>
  <si>
    <t>60M/122</t>
  </si>
  <si>
    <t>BARABOI ANDREI</t>
  </si>
  <si>
    <t>LUPASCU STEFAN</t>
  </si>
  <si>
    <t>COJOCARU STEFANEL</t>
  </si>
  <si>
    <t xml:space="preserve">SORODOC EDUARD </t>
  </si>
  <si>
    <t xml:space="preserve">HUTANU ANDREI </t>
  </si>
  <si>
    <t>MOISUC MARIUS</t>
  </si>
  <si>
    <t>STIINTA BC</t>
  </si>
  <si>
    <t>PAPARUSCA ANDREEA</t>
  </si>
  <si>
    <t xml:space="preserve">ZBIEREA MADALINA </t>
  </si>
  <si>
    <t xml:space="preserve">PAPARUSCA IOANA </t>
  </si>
  <si>
    <t>ANTONESCU KISS VICTOR</t>
  </si>
  <si>
    <t xml:space="preserve">CONSTANTINESCU CATRINEL </t>
  </si>
  <si>
    <t>CJW</t>
  </si>
  <si>
    <t>RUSU VALENTIN</t>
  </si>
  <si>
    <t>CJM</t>
  </si>
  <si>
    <t>HC</t>
  </si>
  <si>
    <t xml:space="preserve">SINCULET IOPANA </t>
  </si>
  <si>
    <t xml:space="preserve">SFARNACIUC FLAVIA </t>
  </si>
  <si>
    <t xml:space="preserve"> COMPOUND  JUNIOARI </t>
  </si>
  <si>
    <t xml:space="preserve"> COMPOUND  JUNIOARE </t>
  </si>
  <si>
    <t xml:space="preserve">70 m FITA 122 cm </t>
  </si>
  <si>
    <t xml:space="preserve">IOSUB PATRCIA </t>
  </si>
  <si>
    <t xml:space="preserve"> OLIMPIC  SENIOARE </t>
  </si>
  <si>
    <t xml:space="preserve">FORRAY EMILIA </t>
  </si>
  <si>
    <t xml:space="preserve"> OLIMPIC  SENIORI</t>
  </si>
  <si>
    <t xml:space="preserve">CERCHEZ VALAD </t>
  </si>
  <si>
    <t>1X70</t>
  </si>
  <si>
    <t>2X70</t>
  </si>
  <si>
    <t>TIMPU MARIO</t>
  </si>
  <si>
    <t>CSS RADAUTI - 1</t>
  </si>
  <si>
    <t>CSS RADAUTI -2</t>
  </si>
  <si>
    <t xml:space="preserve">COJOCARU STEFANEL </t>
  </si>
  <si>
    <t>TRESTIAN SEBASTIAN</t>
  </si>
  <si>
    <t xml:space="preserve">STROESCU GABRIEL </t>
  </si>
  <si>
    <t xml:space="preserve">FRAI COSMIN </t>
  </si>
  <si>
    <t xml:space="preserve">CSS RADAUTI- </t>
  </si>
  <si>
    <t xml:space="preserve">SINCULET  IOANA </t>
  </si>
  <si>
    <t xml:space="preserve">SFIRNACIUC FLAVIA </t>
  </si>
  <si>
    <t>CS STIINTA MUNICIPAL BACAU</t>
  </si>
  <si>
    <t>7*</t>
  </si>
  <si>
    <t>*</t>
  </si>
  <si>
    <t>RP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</si>
</sst>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6" fillId="0" borderId="1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8" fillId="34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6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1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47625</xdr:rowOff>
    </xdr:from>
    <xdr:to>
      <xdr:col>3</xdr:col>
      <xdr:colOff>0</xdr:colOff>
      <xdr:row>5</xdr:row>
      <xdr:rowOff>85725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0"/>
          <a:ext cx="657225" cy="9906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2</xdr:col>
      <xdr:colOff>333375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"/>
          <a:ext cx="60007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47625</xdr:rowOff>
    </xdr:from>
    <xdr:to>
      <xdr:col>1</xdr:col>
      <xdr:colOff>419100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8125"/>
          <a:ext cx="63817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7"/>
  <sheetViews>
    <sheetView zoomScalePageLayoutView="0" workbookViewId="0" topLeftCell="A22">
      <selection activeCell="K65" sqref="K65"/>
    </sheetView>
  </sheetViews>
  <sheetFormatPr defaultColWidth="9.140625" defaultRowHeight="15"/>
  <cols>
    <col min="2" max="2" width="4.00390625" style="0" bestFit="1" customWidth="1"/>
    <col min="3" max="3" width="26.28125" style="0" customWidth="1"/>
    <col min="4" max="4" width="22.140625" style="2" bestFit="1" customWidth="1"/>
    <col min="5" max="5" width="9.421875" style="3" bestFit="1" customWidth="1"/>
  </cols>
  <sheetData>
    <row r="2" spans="2:5" s="1" customFormat="1" ht="15">
      <c r="B2" s="87" t="s">
        <v>0</v>
      </c>
      <c r="C2" s="87" t="s">
        <v>1</v>
      </c>
      <c r="D2" s="87" t="s">
        <v>2</v>
      </c>
      <c r="E2" s="87" t="s">
        <v>3</v>
      </c>
    </row>
    <row r="3" spans="2:5" s="1" customFormat="1" ht="15">
      <c r="B3" s="87">
        <v>1</v>
      </c>
      <c r="C3" s="72" t="s">
        <v>16</v>
      </c>
      <c r="D3" s="83" t="s">
        <v>17</v>
      </c>
      <c r="E3" s="63" t="s">
        <v>32</v>
      </c>
    </row>
    <row r="4" spans="2:5" s="1" customFormat="1" ht="15">
      <c r="B4" s="87">
        <v>2</v>
      </c>
      <c r="C4" s="72" t="s">
        <v>19</v>
      </c>
      <c r="D4" s="83" t="s">
        <v>17</v>
      </c>
      <c r="E4" s="63" t="s">
        <v>32</v>
      </c>
    </row>
    <row r="5" spans="2:5" s="1" customFormat="1" ht="15">
      <c r="B5" s="87">
        <v>3</v>
      </c>
      <c r="C5" s="72" t="s">
        <v>144</v>
      </c>
      <c r="D5" s="83" t="s">
        <v>17</v>
      </c>
      <c r="E5" s="63" t="s">
        <v>32</v>
      </c>
    </row>
    <row r="6" spans="2:5" s="1" customFormat="1" ht="15">
      <c r="B6" s="87"/>
      <c r="C6" s="72"/>
      <c r="D6" s="83"/>
      <c r="E6" s="63"/>
    </row>
    <row r="7" spans="2:5" s="1" customFormat="1" ht="15">
      <c r="B7" s="87">
        <v>4</v>
      </c>
      <c r="C7" s="72" t="s">
        <v>80</v>
      </c>
      <c r="D7" s="83" t="s">
        <v>9</v>
      </c>
      <c r="E7" s="63" t="s">
        <v>22</v>
      </c>
    </row>
    <row r="8" spans="2:5" s="1" customFormat="1" ht="15">
      <c r="B8" s="87">
        <v>5</v>
      </c>
      <c r="C8" s="72" t="s">
        <v>112</v>
      </c>
      <c r="D8" s="83" t="s">
        <v>9</v>
      </c>
      <c r="E8" s="63" t="s">
        <v>81</v>
      </c>
    </row>
    <row r="9" spans="2:5" s="1" customFormat="1" ht="15">
      <c r="B9" s="87">
        <v>6</v>
      </c>
      <c r="C9" s="72" t="s">
        <v>139</v>
      </c>
      <c r="D9" s="83" t="s">
        <v>9</v>
      </c>
      <c r="E9" s="63" t="s">
        <v>81</v>
      </c>
    </row>
    <row r="10" spans="2:5" s="7" customFormat="1" ht="15">
      <c r="B10" s="87">
        <v>7</v>
      </c>
      <c r="C10" s="80" t="s">
        <v>8</v>
      </c>
      <c r="D10" s="83" t="s">
        <v>9</v>
      </c>
      <c r="E10" s="62" t="s">
        <v>10</v>
      </c>
    </row>
    <row r="11" spans="2:5" s="7" customFormat="1" ht="15">
      <c r="B11" s="87">
        <v>8</v>
      </c>
      <c r="C11" s="80" t="s">
        <v>79</v>
      </c>
      <c r="D11" s="83" t="s">
        <v>9</v>
      </c>
      <c r="E11" s="62" t="s">
        <v>10</v>
      </c>
    </row>
    <row r="12" spans="2:11" s="7" customFormat="1" ht="15">
      <c r="B12" s="87">
        <v>9</v>
      </c>
      <c r="C12" s="72" t="s">
        <v>31</v>
      </c>
      <c r="D12" s="83" t="s">
        <v>9</v>
      </c>
      <c r="E12" s="62" t="s">
        <v>18</v>
      </c>
      <c r="H12" s="15"/>
      <c r="I12" s="8"/>
      <c r="J12" s="15"/>
      <c r="K12" s="9"/>
    </row>
    <row r="13" spans="2:11" s="7" customFormat="1" ht="15">
      <c r="B13" s="87">
        <v>10</v>
      </c>
      <c r="C13" s="72" t="s">
        <v>30</v>
      </c>
      <c r="D13" s="83" t="s">
        <v>9</v>
      </c>
      <c r="E13" s="62" t="s">
        <v>18</v>
      </c>
      <c r="H13" s="15"/>
      <c r="I13" s="19"/>
      <c r="J13" s="15"/>
      <c r="K13" s="9"/>
    </row>
    <row r="14" spans="2:11" s="7" customFormat="1" ht="15">
      <c r="B14" s="87">
        <v>11</v>
      </c>
      <c r="C14" s="72" t="s">
        <v>115</v>
      </c>
      <c r="D14" s="83" t="s">
        <v>9</v>
      </c>
      <c r="E14" s="62" t="s">
        <v>18</v>
      </c>
      <c r="H14" s="15"/>
      <c r="I14" s="50"/>
      <c r="J14" s="15"/>
      <c r="K14" s="51"/>
    </row>
    <row r="15" spans="2:11" s="7" customFormat="1" ht="15">
      <c r="B15" s="87"/>
      <c r="C15" s="72"/>
      <c r="D15" s="83"/>
      <c r="E15" s="62"/>
      <c r="H15" s="15"/>
      <c r="I15" s="19"/>
      <c r="J15" s="15"/>
      <c r="K15" s="9"/>
    </row>
    <row r="16" spans="2:5" ht="15">
      <c r="B16" s="87">
        <v>12</v>
      </c>
      <c r="C16" s="72" t="s">
        <v>20</v>
      </c>
      <c r="D16" s="63" t="s">
        <v>21</v>
      </c>
      <c r="E16" s="63" t="s">
        <v>22</v>
      </c>
    </row>
    <row r="17" spans="2:11" ht="15">
      <c r="B17" s="87">
        <v>13</v>
      </c>
      <c r="C17" s="72" t="s">
        <v>29</v>
      </c>
      <c r="D17" s="63" t="s">
        <v>21</v>
      </c>
      <c r="E17" s="63" t="s">
        <v>23</v>
      </c>
      <c r="H17" s="15"/>
      <c r="I17" s="8"/>
      <c r="J17" s="15"/>
      <c r="K17" s="8"/>
    </row>
    <row r="18" spans="2:11" ht="15">
      <c r="B18" s="87">
        <v>14</v>
      </c>
      <c r="C18" s="72" t="s">
        <v>27</v>
      </c>
      <c r="D18" s="63" t="s">
        <v>21</v>
      </c>
      <c r="E18" s="63" t="s">
        <v>23</v>
      </c>
      <c r="H18" s="15"/>
      <c r="I18" s="38"/>
      <c r="J18" s="15"/>
      <c r="K18" s="38"/>
    </row>
    <row r="19" spans="2:11" ht="15">
      <c r="B19" s="87">
        <v>15</v>
      </c>
      <c r="C19" s="72" t="s">
        <v>162</v>
      </c>
      <c r="D19" s="63" t="s">
        <v>21</v>
      </c>
      <c r="E19" s="63" t="s">
        <v>23</v>
      </c>
      <c r="H19" s="15"/>
      <c r="I19" s="38"/>
      <c r="J19" s="15"/>
      <c r="K19" s="38"/>
    </row>
    <row r="20" spans="2:11" ht="15">
      <c r="B20" s="87"/>
      <c r="C20" s="72"/>
      <c r="D20" s="63"/>
      <c r="E20" s="63"/>
      <c r="H20" s="15"/>
      <c r="I20" s="50"/>
      <c r="J20" s="15"/>
      <c r="K20" s="50"/>
    </row>
    <row r="21" spans="2:11" ht="15">
      <c r="B21" s="87">
        <v>16</v>
      </c>
      <c r="C21" s="72" t="s">
        <v>140</v>
      </c>
      <c r="D21" s="63" t="s">
        <v>82</v>
      </c>
      <c r="E21" s="63" t="s">
        <v>18</v>
      </c>
      <c r="H21" s="15"/>
      <c r="I21" s="38"/>
      <c r="J21" s="15"/>
      <c r="K21" s="38"/>
    </row>
    <row r="22" spans="2:11" ht="15">
      <c r="B22" s="87">
        <v>17</v>
      </c>
      <c r="C22" s="72" t="s">
        <v>141</v>
      </c>
      <c r="D22" s="63" t="s">
        <v>82</v>
      </c>
      <c r="E22" s="63" t="s">
        <v>18</v>
      </c>
      <c r="H22" s="15"/>
      <c r="I22" s="53"/>
      <c r="J22" s="15"/>
      <c r="K22" s="53"/>
    </row>
    <row r="23" spans="2:11" ht="15">
      <c r="B23" s="87">
        <v>18</v>
      </c>
      <c r="C23" s="72" t="s">
        <v>142</v>
      </c>
      <c r="D23" s="63" t="s">
        <v>82</v>
      </c>
      <c r="E23" s="63" t="s">
        <v>18</v>
      </c>
      <c r="H23" s="15"/>
      <c r="I23" s="53"/>
      <c r="J23" s="15"/>
      <c r="K23" s="53"/>
    </row>
    <row r="24" spans="2:11" ht="15">
      <c r="B24" s="87">
        <v>19</v>
      </c>
      <c r="C24" s="72" t="s">
        <v>83</v>
      </c>
      <c r="D24" s="63" t="s">
        <v>82</v>
      </c>
      <c r="E24" s="63" t="s">
        <v>89</v>
      </c>
      <c r="H24" s="15"/>
      <c r="I24" s="38"/>
      <c r="J24" s="15"/>
      <c r="K24" s="38"/>
    </row>
    <row r="25" spans="2:11" ht="15">
      <c r="B25" s="87">
        <v>20</v>
      </c>
      <c r="C25" s="72" t="s">
        <v>85</v>
      </c>
      <c r="D25" s="63" t="s">
        <v>82</v>
      </c>
      <c r="E25" s="63" t="s">
        <v>89</v>
      </c>
      <c r="H25" s="15"/>
      <c r="I25" s="8"/>
      <c r="J25" s="15"/>
      <c r="K25" s="8"/>
    </row>
    <row r="26" spans="2:11" ht="15">
      <c r="B26" s="87"/>
      <c r="C26" s="72"/>
      <c r="D26" s="63"/>
      <c r="E26" s="63"/>
      <c r="H26" s="15"/>
      <c r="I26" s="38"/>
      <c r="J26" s="15"/>
      <c r="K26" s="38"/>
    </row>
    <row r="27" spans="2:11" ht="15">
      <c r="B27" s="87">
        <v>21</v>
      </c>
      <c r="C27" s="72" t="s">
        <v>86</v>
      </c>
      <c r="D27" s="63" t="s">
        <v>24</v>
      </c>
      <c r="E27" s="63" t="s">
        <v>10</v>
      </c>
      <c r="H27" s="15"/>
      <c r="I27" s="38"/>
      <c r="J27" s="15"/>
      <c r="K27" s="38"/>
    </row>
    <row r="28" spans="2:11" ht="15">
      <c r="B28" s="87">
        <v>22</v>
      </c>
      <c r="C28" s="72" t="s">
        <v>87</v>
      </c>
      <c r="D28" s="63" t="s">
        <v>24</v>
      </c>
      <c r="E28" s="63" t="s">
        <v>55</v>
      </c>
      <c r="H28" s="15"/>
      <c r="I28" s="38"/>
      <c r="J28" s="15"/>
      <c r="K28" s="38"/>
    </row>
    <row r="29" spans="2:11" ht="15">
      <c r="B29" s="87">
        <v>23</v>
      </c>
      <c r="C29" s="72" t="s">
        <v>88</v>
      </c>
      <c r="D29" s="63" t="s">
        <v>24</v>
      </c>
      <c r="E29" s="63" t="s">
        <v>89</v>
      </c>
      <c r="H29" s="15"/>
      <c r="I29" s="38"/>
      <c r="J29" s="15"/>
      <c r="K29" s="38"/>
    </row>
    <row r="30" spans="2:11" ht="15">
      <c r="B30" s="87"/>
      <c r="C30" s="72"/>
      <c r="D30" s="63"/>
      <c r="E30" s="63"/>
      <c r="H30" s="15"/>
      <c r="I30" s="38"/>
      <c r="J30" s="15"/>
      <c r="K30" s="38"/>
    </row>
    <row r="31" spans="2:5" ht="15">
      <c r="B31" s="62">
        <v>24</v>
      </c>
      <c r="C31" s="72" t="s">
        <v>25</v>
      </c>
      <c r="D31" s="63" t="s">
        <v>26</v>
      </c>
      <c r="E31" s="63" t="s">
        <v>23</v>
      </c>
    </row>
    <row r="32" spans="2:5" ht="15">
      <c r="B32" s="62"/>
      <c r="C32" s="72"/>
      <c r="D32" s="63"/>
      <c r="E32" s="63"/>
    </row>
    <row r="33" spans="2:5" ht="15">
      <c r="B33" s="63">
        <v>25</v>
      </c>
      <c r="C33" s="72" t="s">
        <v>152</v>
      </c>
      <c r="D33" s="63" t="s">
        <v>28</v>
      </c>
      <c r="E33" s="63" t="s">
        <v>153</v>
      </c>
    </row>
    <row r="34" spans="2:11" ht="15">
      <c r="B34" s="62"/>
      <c r="C34" s="72"/>
      <c r="D34" s="63"/>
      <c r="E34" s="63"/>
      <c r="H34" s="15"/>
      <c r="I34" s="8"/>
      <c r="J34" s="15"/>
      <c r="K34" s="9"/>
    </row>
    <row r="35" spans="2:5" ht="15">
      <c r="B35" s="63">
        <v>26</v>
      </c>
      <c r="C35" s="72" t="s">
        <v>161</v>
      </c>
      <c r="D35" s="63" t="s">
        <v>33</v>
      </c>
      <c r="E35" s="63" t="s">
        <v>37</v>
      </c>
    </row>
    <row r="36" spans="2:11" ht="15">
      <c r="B36" s="62">
        <v>27</v>
      </c>
      <c r="C36" s="72" t="s">
        <v>35</v>
      </c>
      <c r="D36" s="63" t="s">
        <v>33</v>
      </c>
      <c r="E36" s="63" t="s">
        <v>22</v>
      </c>
      <c r="H36" s="15"/>
      <c r="I36" s="8"/>
      <c r="J36" s="15"/>
      <c r="K36" s="9"/>
    </row>
    <row r="37" spans="2:11" ht="15">
      <c r="B37" s="63">
        <v>28</v>
      </c>
      <c r="C37" s="72" t="s">
        <v>36</v>
      </c>
      <c r="D37" s="63" t="s">
        <v>33</v>
      </c>
      <c r="E37" s="63" t="s">
        <v>37</v>
      </c>
      <c r="H37" s="15"/>
      <c r="I37" s="8"/>
      <c r="J37" s="15"/>
      <c r="K37" s="9"/>
    </row>
    <row r="38" spans="2:11" ht="15">
      <c r="B38" s="89"/>
      <c r="C38" s="72"/>
      <c r="D38" s="63"/>
      <c r="E38" s="63"/>
      <c r="H38" s="15"/>
      <c r="I38" s="8"/>
      <c r="J38" s="15"/>
      <c r="K38" s="9"/>
    </row>
    <row r="39" spans="2:11" ht="15">
      <c r="B39" s="62">
        <v>29</v>
      </c>
      <c r="C39" s="72" t="s">
        <v>63</v>
      </c>
      <c r="D39" s="63" t="s">
        <v>138</v>
      </c>
      <c r="E39" s="63" t="s">
        <v>18</v>
      </c>
      <c r="H39" s="15"/>
      <c r="I39" s="8"/>
      <c r="J39" s="15"/>
      <c r="K39" s="9"/>
    </row>
    <row r="40" spans="2:5" ht="15">
      <c r="B40" s="62">
        <v>30</v>
      </c>
      <c r="C40" s="74" t="s">
        <v>77</v>
      </c>
      <c r="D40" s="63" t="s">
        <v>138</v>
      </c>
      <c r="E40" s="63" t="s">
        <v>22</v>
      </c>
    </row>
    <row r="41" spans="2:5" ht="15">
      <c r="B41" s="62">
        <v>31</v>
      </c>
      <c r="C41" s="74" t="s">
        <v>65</v>
      </c>
      <c r="D41" s="63" t="s">
        <v>138</v>
      </c>
      <c r="E41" s="63" t="s">
        <v>23</v>
      </c>
    </row>
    <row r="42" spans="2:5" ht="15">
      <c r="B42" s="62">
        <v>32</v>
      </c>
      <c r="C42" s="74" t="s">
        <v>148</v>
      </c>
      <c r="D42" s="63" t="s">
        <v>138</v>
      </c>
      <c r="E42" s="63" t="s">
        <v>147</v>
      </c>
    </row>
    <row r="43" spans="2:5" ht="15">
      <c r="B43" s="62">
        <v>33</v>
      </c>
      <c r="C43" s="74" t="s">
        <v>149</v>
      </c>
      <c r="D43" s="63" t="s">
        <v>138</v>
      </c>
      <c r="E43" s="63" t="s">
        <v>37</v>
      </c>
    </row>
    <row r="44" spans="2:5" ht="15">
      <c r="B44" s="62">
        <v>34</v>
      </c>
      <c r="C44" s="74" t="s">
        <v>150</v>
      </c>
      <c r="D44" s="63" t="s">
        <v>138</v>
      </c>
      <c r="E44" s="63" t="s">
        <v>37</v>
      </c>
    </row>
    <row r="45" spans="2:5" ht="15">
      <c r="B45" s="62">
        <v>35</v>
      </c>
      <c r="C45" s="74" t="s">
        <v>151</v>
      </c>
      <c r="D45" s="63" t="s">
        <v>138</v>
      </c>
      <c r="E45" s="63"/>
    </row>
    <row r="46" spans="2:5" ht="15">
      <c r="B46" s="88"/>
      <c r="C46" s="72"/>
      <c r="D46" s="63"/>
      <c r="E46" s="63"/>
    </row>
    <row r="47" spans="2:9" ht="15">
      <c r="B47" s="62">
        <v>36</v>
      </c>
      <c r="C47" s="78" t="s">
        <v>41</v>
      </c>
      <c r="D47" s="63" t="s">
        <v>51</v>
      </c>
      <c r="E47" s="63" t="s">
        <v>32</v>
      </c>
      <c r="H47" s="16"/>
      <c r="I47" s="17"/>
    </row>
    <row r="48" spans="2:9" ht="15">
      <c r="B48" s="63">
        <v>37</v>
      </c>
      <c r="C48" s="78" t="s">
        <v>42</v>
      </c>
      <c r="D48" s="63" t="s">
        <v>51</v>
      </c>
      <c r="E48" s="63" t="s">
        <v>32</v>
      </c>
      <c r="F48" s="2"/>
      <c r="H48" s="15"/>
      <c r="I48" s="8"/>
    </row>
    <row r="49" spans="2:9" ht="15">
      <c r="B49" s="62">
        <v>38</v>
      </c>
      <c r="C49" s="78" t="s">
        <v>40</v>
      </c>
      <c r="D49" s="63" t="s">
        <v>51</v>
      </c>
      <c r="E49" s="63" t="s">
        <v>32</v>
      </c>
      <c r="F49" s="2"/>
      <c r="H49" s="15"/>
      <c r="I49" s="8"/>
    </row>
    <row r="50" spans="2:9" ht="15">
      <c r="B50" s="63">
        <v>39</v>
      </c>
      <c r="C50" s="78" t="s">
        <v>133</v>
      </c>
      <c r="D50" s="63" t="s">
        <v>51</v>
      </c>
      <c r="E50" s="63" t="s">
        <v>32</v>
      </c>
      <c r="F50" s="2"/>
      <c r="H50" s="15"/>
      <c r="I50" s="8"/>
    </row>
    <row r="51" spans="2:9" ht="15">
      <c r="B51" s="62">
        <v>40</v>
      </c>
      <c r="C51" s="78" t="s">
        <v>135</v>
      </c>
      <c r="D51" s="63" t="s">
        <v>51</v>
      </c>
      <c r="E51" s="63" t="s">
        <v>18</v>
      </c>
      <c r="F51" s="2"/>
      <c r="H51" s="15"/>
      <c r="I51" s="23"/>
    </row>
    <row r="52" spans="2:9" ht="15">
      <c r="B52" s="63">
        <v>41</v>
      </c>
      <c r="C52" s="78" t="s">
        <v>44</v>
      </c>
      <c r="D52" s="63" t="s">
        <v>51</v>
      </c>
      <c r="E52" s="63" t="s">
        <v>18</v>
      </c>
      <c r="F52" s="2"/>
      <c r="H52" s="15"/>
      <c r="I52" s="23"/>
    </row>
    <row r="53" spans="2:9" ht="15">
      <c r="B53" s="62">
        <v>42</v>
      </c>
      <c r="C53" s="78" t="s">
        <v>45</v>
      </c>
      <c r="D53" s="63" t="s">
        <v>51</v>
      </c>
      <c r="E53" s="63" t="s">
        <v>34</v>
      </c>
      <c r="F53" s="2"/>
      <c r="H53" s="15"/>
      <c r="I53" s="23"/>
    </row>
    <row r="54" spans="2:9" ht="15">
      <c r="B54" s="63">
        <v>43</v>
      </c>
      <c r="C54" s="78" t="s">
        <v>130</v>
      </c>
      <c r="D54" s="63" t="s">
        <v>51</v>
      </c>
      <c r="E54" s="63" t="s">
        <v>23</v>
      </c>
      <c r="F54" s="2"/>
      <c r="H54" s="15"/>
      <c r="I54" s="23"/>
    </row>
    <row r="55" spans="2:9" ht="15">
      <c r="B55" s="62">
        <v>44</v>
      </c>
      <c r="C55" s="78" t="s">
        <v>131</v>
      </c>
      <c r="D55" s="63" t="s">
        <v>51</v>
      </c>
      <c r="E55" s="63" t="s">
        <v>34</v>
      </c>
      <c r="F55" s="2"/>
      <c r="H55" s="15"/>
      <c r="I55" s="23"/>
    </row>
    <row r="56" spans="2:9" ht="15">
      <c r="B56" s="63">
        <v>45</v>
      </c>
      <c r="C56" s="78" t="s">
        <v>66</v>
      </c>
      <c r="D56" s="63" t="s">
        <v>51</v>
      </c>
      <c r="E56" s="63" t="s">
        <v>34</v>
      </c>
      <c r="F56" s="2"/>
      <c r="H56" s="15"/>
      <c r="I56" s="23"/>
    </row>
    <row r="57" spans="2:9" ht="15">
      <c r="B57" s="62">
        <v>46</v>
      </c>
      <c r="C57" s="78" t="s">
        <v>46</v>
      </c>
      <c r="D57" s="63" t="s">
        <v>51</v>
      </c>
      <c r="E57" s="63" t="s">
        <v>23</v>
      </c>
      <c r="F57" s="2"/>
      <c r="H57" s="15"/>
      <c r="I57" s="23"/>
    </row>
    <row r="58" spans="2:9" ht="15">
      <c r="B58" s="63">
        <v>47</v>
      </c>
      <c r="C58" s="78" t="s">
        <v>53</v>
      </c>
      <c r="D58" s="63" t="s">
        <v>51</v>
      </c>
      <c r="E58" s="63" t="s">
        <v>23</v>
      </c>
      <c r="F58" s="2"/>
      <c r="H58" s="15"/>
      <c r="I58" s="23"/>
    </row>
    <row r="59" spans="2:9" ht="15">
      <c r="B59" s="62">
        <v>48</v>
      </c>
      <c r="C59" s="78" t="s">
        <v>132</v>
      </c>
      <c r="D59" s="63" t="s">
        <v>38</v>
      </c>
      <c r="E59" s="63" t="s">
        <v>23</v>
      </c>
      <c r="F59" s="2"/>
      <c r="H59" s="15"/>
      <c r="I59" s="23"/>
    </row>
    <row r="60" spans="2:9" ht="15">
      <c r="B60" s="63">
        <v>49</v>
      </c>
      <c r="C60" s="59" t="s">
        <v>47</v>
      </c>
      <c r="D60" s="63" t="s">
        <v>51</v>
      </c>
      <c r="E60" s="63" t="s">
        <v>37</v>
      </c>
      <c r="F60" s="2"/>
      <c r="H60" s="15"/>
      <c r="I60" s="23"/>
    </row>
    <row r="61" spans="2:9" ht="15">
      <c r="B61" s="62">
        <v>50</v>
      </c>
      <c r="C61" s="59" t="s">
        <v>48</v>
      </c>
      <c r="D61" s="63" t="s">
        <v>51</v>
      </c>
      <c r="E61" s="63" t="s">
        <v>37</v>
      </c>
      <c r="F61" s="2"/>
      <c r="H61" s="15"/>
      <c r="I61" s="23"/>
    </row>
    <row r="62" spans="2:9" ht="15">
      <c r="B62" s="63">
        <v>51</v>
      </c>
      <c r="C62" s="59" t="s">
        <v>49</v>
      </c>
      <c r="D62" s="63" t="s">
        <v>51</v>
      </c>
      <c r="E62" s="63" t="s">
        <v>37</v>
      </c>
      <c r="F62" s="2"/>
      <c r="H62" s="15"/>
      <c r="I62" s="23"/>
    </row>
    <row r="63" spans="2:9" ht="15">
      <c r="B63" s="62">
        <v>52</v>
      </c>
      <c r="C63" s="59" t="s">
        <v>50</v>
      </c>
      <c r="D63" s="63" t="s">
        <v>51</v>
      </c>
      <c r="E63" s="63" t="s">
        <v>37</v>
      </c>
      <c r="F63" s="2"/>
      <c r="H63" s="15"/>
      <c r="I63" s="23"/>
    </row>
    <row r="64" spans="2:9" ht="15">
      <c r="B64" s="63">
        <v>53</v>
      </c>
      <c r="C64" s="59" t="s">
        <v>165</v>
      </c>
      <c r="D64" s="63" t="s">
        <v>51</v>
      </c>
      <c r="E64" s="63" t="s">
        <v>37</v>
      </c>
      <c r="F64" s="2"/>
      <c r="H64" s="15"/>
      <c r="I64" s="23"/>
    </row>
    <row r="65" spans="2:9" ht="15">
      <c r="B65" s="62">
        <v>54</v>
      </c>
      <c r="C65" s="59" t="s">
        <v>128</v>
      </c>
      <c r="D65" s="63" t="s">
        <v>51</v>
      </c>
      <c r="E65" s="63" t="s">
        <v>37</v>
      </c>
      <c r="F65" s="2"/>
      <c r="H65" s="15"/>
      <c r="I65" s="23"/>
    </row>
    <row r="66" spans="2:9" ht="15">
      <c r="B66" s="63">
        <v>55</v>
      </c>
      <c r="C66" s="59" t="s">
        <v>129</v>
      </c>
      <c r="D66" s="63" t="s">
        <v>51</v>
      </c>
      <c r="E66" s="63" t="s">
        <v>37</v>
      </c>
      <c r="F66" s="2"/>
      <c r="H66" s="15"/>
      <c r="I66" s="23"/>
    </row>
    <row r="67" spans="2:9" ht="15">
      <c r="B67" s="62">
        <v>56</v>
      </c>
      <c r="C67" s="59" t="s">
        <v>166</v>
      </c>
      <c r="D67" s="63" t="s">
        <v>51</v>
      </c>
      <c r="E67" s="63" t="s">
        <v>167</v>
      </c>
      <c r="F67" s="2"/>
      <c r="H67" s="15"/>
      <c r="I6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55">
      <selection activeCell="J63" sqref="J63"/>
    </sheetView>
  </sheetViews>
  <sheetFormatPr defaultColWidth="9.140625" defaultRowHeight="15"/>
  <cols>
    <col min="1" max="1" width="6.140625" style="142" customWidth="1"/>
    <col min="2" max="2" width="4.140625" style="142" bestFit="1" customWidth="1"/>
    <col min="3" max="3" width="3.7109375" style="142" customWidth="1"/>
    <col min="4" max="4" width="34.28125" style="142" customWidth="1"/>
    <col min="5" max="5" width="22.140625" style="141" bestFit="1" customWidth="1"/>
    <col min="6" max="6" width="9.421875" style="159" bestFit="1" customWidth="1"/>
    <col min="7" max="7" width="20.7109375" style="142" hidden="1" customWidth="1"/>
    <col min="8" max="16384" width="9.140625" style="142" customWidth="1"/>
  </cols>
  <sheetData>
    <row r="1" spans="1:6" ht="18.75">
      <c r="A1" s="138"/>
      <c r="B1" s="139"/>
      <c r="C1" s="171" t="s">
        <v>7</v>
      </c>
      <c r="D1" s="171"/>
      <c r="E1" s="171"/>
      <c r="F1" s="141"/>
    </row>
    <row r="2" spans="1:11" s="143" customFormat="1" ht="18.75">
      <c r="A2" s="138"/>
      <c r="B2" s="139"/>
      <c r="C2" s="172" t="s">
        <v>184</v>
      </c>
      <c r="D2" s="172"/>
      <c r="E2" s="172"/>
      <c r="F2" s="141"/>
      <c r="G2" s="142"/>
      <c r="H2" s="142"/>
      <c r="I2" s="142"/>
      <c r="J2" s="142"/>
      <c r="K2" s="142"/>
    </row>
    <row r="3" spans="1:11" s="140" customFormat="1" ht="18.75">
      <c r="A3" s="138"/>
      <c r="B3" s="139"/>
      <c r="C3" s="171" t="s">
        <v>113</v>
      </c>
      <c r="D3" s="171"/>
      <c r="E3" s="171"/>
      <c r="F3" s="141"/>
      <c r="G3" s="142"/>
      <c r="H3" s="142"/>
      <c r="I3" s="142"/>
      <c r="J3" s="142"/>
      <c r="K3" s="142"/>
    </row>
    <row r="4" spans="1:6" ht="18.75">
      <c r="A4" s="138"/>
      <c r="B4" s="139"/>
      <c r="C4" s="172" t="s">
        <v>182</v>
      </c>
      <c r="D4" s="172"/>
      <c r="E4" s="172"/>
      <c r="F4" s="141"/>
    </row>
    <row r="5" spans="1:6" ht="18.75">
      <c r="A5" s="138"/>
      <c r="B5" s="139"/>
      <c r="C5" s="138"/>
      <c r="D5" s="138" t="s">
        <v>183</v>
      </c>
      <c r="E5" s="138"/>
      <c r="F5" s="141"/>
    </row>
    <row r="6" spans="1:6" ht="18.75">
      <c r="A6" s="138"/>
      <c r="B6" s="139"/>
      <c r="C6" s="138"/>
      <c r="D6" s="144" t="s">
        <v>56</v>
      </c>
      <c r="E6" s="138"/>
      <c r="F6" s="141"/>
    </row>
    <row r="7" spans="1:11" ht="18.75">
      <c r="A7" s="143"/>
      <c r="B7" s="145" t="s">
        <v>181</v>
      </c>
      <c r="C7" s="146"/>
      <c r="D7" s="146" t="s">
        <v>1</v>
      </c>
      <c r="E7" s="146" t="s">
        <v>2</v>
      </c>
      <c r="F7" s="146" t="s">
        <v>3</v>
      </c>
      <c r="G7" s="146" t="s">
        <v>4</v>
      </c>
      <c r="H7" s="143"/>
      <c r="I7" s="143"/>
      <c r="J7" s="143"/>
      <c r="K7" s="143"/>
    </row>
    <row r="8" spans="1:11" s="147" customFormat="1" ht="18.7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2:8" ht="18.75">
      <c r="B9" s="148">
        <v>1</v>
      </c>
      <c r="C9" s="148" t="s">
        <v>57</v>
      </c>
      <c r="D9" s="149" t="s">
        <v>36</v>
      </c>
      <c r="E9" s="150" t="s">
        <v>168</v>
      </c>
      <c r="F9" s="150" t="s">
        <v>37</v>
      </c>
      <c r="G9" s="149"/>
      <c r="H9" s="142" t="s">
        <v>200</v>
      </c>
    </row>
    <row r="10" spans="2:7" ht="18.75">
      <c r="B10" s="148">
        <v>1</v>
      </c>
      <c r="C10" s="148" t="s">
        <v>58</v>
      </c>
      <c r="D10" s="149" t="s">
        <v>48</v>
      </c>
      <c r="E10" s="150" t="s">
        <v>169</v>
      </c>
      <c r="F10" s="150" t="s">
        <v>37</v>
      </c>
      <c r="G10" s="149"/>
    </row>
    <row r="11" spans="2:7" ht="18.75">
      <c r="B11" s="148">
        <v>1</v>
      </c>
      <c r="C11" s="148" t="s">
        <v>59</v>
      </c>
      <c r="D11" s="149"/>
      <c r="E11" s="150"/>
      <c r="F11" s="150"/>
      <c r="G11" s="149"/>
    </row>
    <row r="12" spans="2:11" ht="18.75">
      <c r="B12" s="148">
        <v>1</v>
      </c>
      <c r="C12" s="148" t="s">
        <v>60</v>
      </c>
      <c r="D12" s="149"/>
      <c r="E12" s="150"/>
      <c r="F12" s="150"/>
      <c r="G12" s="149"/>
      <c r="K12" s="147"/>
    </row>
    <row r="13" spans="2:6" s="147" customFormat="1" ht="18.75">
      <c r="B13" s="151"/>
      <c r="C13" s="151"/>
      <c r="E13" s="138"/>
      <c r="F13" s="138"/>
    </row>
    <row r="14" spans="2:11" ht="18.75">
      <c r="B14" s="148">
        <v>2</v>
      </c>
      <c r="C14" s="148" t="s">
        <v>57</v>
      </c>
      <c r="D14" s="149" t="s">
        <v>151</v>
      </c>
      <c r="E14" s="150" t="s">
        <v>61</v>
      </c>
      <c r="F14" s="150" t="s">
        <v>37</v>
      </c>
      <c r="G14" s="149"/>
      <c r="K14" s="147"/>
    </row>
    <row r="15" spans="2:11" ht="18.75">
      <c r="B15" s="148">
        <v>2</v>
      </c>
      <c r="C15" s="148" t="s">
        <v>58</v>
      </c>
      <c r="D15" s="149" t="s">
        <v>49</v>
      </c>
      <c r="E15" s="150" t="s">
        <v>170</v>
      </c>
      <c r="F15" s="150" t="s">
        <v>37</v>
      </c>
      <c r="G15" s="149"/>
      <c r="K15" s="147"/>
    </row>
    <row r="16" spans="2:11" ht="18.75">
      <c r="B16" s="148">
        <v>2</v>
      </c>
      <c r="C16" s="148" t="s">
        <v>59</v>
      </c>
      <c r="D16" s="149" t="s">
        <v>47</v>
      </c>
      <c r="E16" s="150" t="s">
        <v>170</v>
      </c>
      <c r="F16" s="150" t="s">
        <v>22</v>
      </c>
      <c r="G16" s="149"/>
      <c r="K16" s="147"/>
    </row>
    <row r="17" spans="2:11" ht="18.75">
      <c r="B17" s="148">
        <v>2</v>
      </c>
      <c r="C17" s="148" t="s">
        <v>60</v>
      </c>
      <c r="D17" s="149"/>
      <c r="E17" s="150"/>
      <c r="F17" s="150"/>
      <c r="G17" s="149"/>
      <c r="K17" s="147"/>
    </row>
    <row r="18" spans="2:6" s="147" customFormat="1" ht="18.75">
      <c r="B18" s="151"/>
      <c r="C18" s="151"/>
      <c r="E18" s="138"/>
      <c r="F18" s="138"/>
    </row>
    <row r="19" spans="2:7" ht="18.75">
      <c r="B19" s="148">
        <v>3</v>
      </c>
      <c r="C19" s="148" t="s">
        <v>57</v>
      </c>
      <c r="D19" s="149" t="s">
        <v>62</v>
      </c>
      <c r="E19" s="150" t="s">
        <v>61</v>
      </c>
      <c r="F19" s="150" t="s">
        <v>22</v>
      </c>
      <c r="G19" s="149"/>
    </row>
    <row r="20" spans="2:7" ht="18.75">
      <c r="B20" s="148">
        <v>3</v>
      </c>
      <c r="C20" s="148" t="s">
        <v>58</v>
      </c>
      <c r="D20" s="149" t="s">
        <v>173</v>
      </c>
      <c r="E20" s="150" t="s">
        <v>169</v>
      </c>
      <c r="F20" s="150" t="s">
        <v>37</v>
      </c>
      <c r="G20" s="149"/>
    </row>
    <row r="21" spans="2:7" ht="18.75">
      <c r="B21" s="148">
        <v>3</v>
      </c>
      <c r="C21" s="148" t="s">
        <v>59</v>
      </c>
      <c r="D21" s="149"/>
      <c r="E21" s="150"/>
      <c r="F21" s="150"/>
      <c r="G21" s="149"/>
    </row>
    <row r="22" spans="2:7" ht="18.75">
      <c r="B22" s="148">
        <v>3</v>
      </c>
      <c r="C22" s="148" t="s">
        <v>60</v>
      </c>
      <c r="D22" s="149"/>
      <c r="E22" s="150"/>
      <c r="F22" s="150"/>
      <c r="G22" s="149"/>
    </row>
    <row r="23" spans="2:6" s="147" customFormat="1" ht="18.75">
      <c r="B23" s="151"/>
      <c r="C23" s="151"/>
      <c r="E23" s="138"/>
      <c r="F23" s="138"/>
    </row>
    <row r="24" spans="2:7" ht="18.75">
      <c r="B24" s="148">
        <v>4</v>
      </c>
      <c r="C24" s="148" t="s">
        <v>57</v>
      </c>
      <c r="D24" s="149" t="s">
        <v>171</v>
      </c>
      <c r="E24" s="150" t="s">
        <v>61</v>
      </c>
      <c r="F24" s="150" t="s">
        <v>37</v>
      </c>
      <c r="G24" s="149"/>
    </row>
    <row r="25" spans="2:7" ht="18.75">
      <c r="B25" s="148">
        <v>4</v>
      </c>
      <c r="C25" s="148" t="s">
        <v>58</v>
      </c>
      <c r="D25" s="149" t="s">
        <v>174</v>
      </c>
      <c r="E25" s="150" t="s">
        <v>169</v>
      </c>
      <c r="F25" s="150" t="s">
        <v>37</v>
      </c>
      <c r="G25" s="149"/>
    </row>
    <row r="26" spans="2:7" ht="18.75">
      <c r="B26" s="148">
        <v>4</v>
      </c>
      <c r="C26" s="148" t="s">
        <v>59</v>
      </c>
      <c r="D26" s="149"/>
      <c r="E26" s="150"/>
      <c r="F26" s="150"/>
      <c r="G26" s="149"/>
    </row>
    <row r="27" spans="2:7" ht="18.75">
      <c r="B27" s="148">
        <v>4</v>
      </c>
      <c r="C27" s="148" t="s">
        <v>60</v>
      </c>
      <c r="D27" s="149"/>
      <c r="E27" s="150"/>
      <c r="F27" s="150"/>
      <c r="G27" s="149"/>
    </row>
    <row r="28" spans="2:6" s="147" customFormat="1" ht="18.75">
      <c r="B28" s="151"/>
      <c r="C28" s="151"/>
      <c r="E28" s="138"/>
      <c r="F28" s="138"/>
    </row>
    <row r="29" spans="2:7" ht="18.75">
      <c r="B29" s="148">
        <v>5</v>
      </c>
      <c r="C29" s="148" t="s">
        <v>57</v>
      </c>
      <c r="D29" s="149" t="s">
        <v>172</v>
      </c>
      <c r="E29" s="150" t="s">
        <v>61</v>
      </c>
      <c r="F29" s="150" t="s">
        <v>37</v>
      </c>
      <c r="G29" s="149"/>
    </row>
    <row r="30" spans="2:7" ht="18.75">
      <c r="B30" s="148">
        <v>5</v>
      </c>
      <c r="C30" s="148" t="s">
        <v>58</v>
      </c>
      <c r="D30" s="149" t="s">
        <v>129</v>
      </c>
      <c r="E30" s="150" t="s">
        <v>169</v>
      </c>
      <c r="F30" s="150" t="s">
        <v>37</v>
      </c>
      <c r="G30" s="149"/>
    </row>
    <row r="31" spans="2:7" ht="18.75">
      <c r="B31" s="148">
        <v>5</v>
      </c>
      <c r="C31" s="148" t="s">
        <v>59</v>
      </c>
      <c r="D31" s="149"/>
      <c r="E31" s="150"/>
      <c r="F31" s="150"/>
      <c r="G31" s="149"/>
    </row>
    <row r="32" spans="2:7" ht="18.75">
      <c r="B32" s="148">
        <v>5</v>
      </c>
      <c r="C32" s="148" t="s">
        <v>60</v>
      </c>
      <c r="D32" s="149"/>
      <c r="E32" s="150"/>
      <c r="F32" s="150"/>
      <c r="G32" s="149"/>
    </row>
    <row r="33" spans="2:6" s="147" customFormat="1" ht="18.75">
      <c r="B33" s="151"/>
      <c r="C33" s="151"/>
      <c r="E33" s="138"/>
      <c r="F33" s="138"/>
    </row>
    <row r="34" spans="2:7" ht="18.75">
      <c r="B34" s="148">
        <v>6</v>
      </c>
      <c r="C34" s="148" t="s">
        <v>57</v>
      </c>
      <c r="D34" s="149" t="s">
        <v>20</v>
      </c>
      <c r="E34" s="150" t="s">
        <v>64</v>
      </c>
      <c r="F34" s="150" t="s">
        <v>22</v>
      </c>
      <c r="G34" s="149"/>
    </row>
    <row r="35" spans="2:7" ht="18.75">
      <c r="B35" s="148">
        <v>6</v>
      </c>
      <c r="C35" s="148" t="s">
        <v>58</v>
      </c>
      <c r="D35" s="149" t="s">
        <v>165</v>
      </c>
      <c r="E35" s="150" t="s">
        <v>169</v>
      </c>
      <c r="F35" s="150" t="s">
        <v>37</v>
      </c>
      <c r="G35" s="149"/>
    </row>
    <row r="36" spans="2:7" ht="18.75">
      <c r="B36" s="148">
        <v>6</v>
      </c>
      <c r="C36" s="148" t="s">
        <v>59</v>
      </c>
      <c r="D36" s="149" t="s">
        <v>178</v>
      </c>
      <c r="E36" s="150" t="s">
        <v>177</v>
      </c>
      <c r="F36" s="150" t="s">
        <v>37</v>
      </c>
      <c r="G36" s="149"/>
    </row>
    <row r="37" spans="2:7" ht="18.75">
      <c r="B37" s="148">
        <v>6</v>
      </c>
      <c r="C37" s="148" t="s">
        <v>60</v>
      </c>
      <c r="D37" s="149"/>
      <c r="E37" s="150"/>
      <c r="F37" s="150"/>
      <c r="G37" s="149"/>
    </row>
    <row r="38" spans="2:7" ht="18.75">
      <c r="B38" s="151"/>
      <c r="C38" s="151"/>
      <c r="D38" s="147"/>
      <c r="E38" s="138"/>
      <c r="F38" s="138"/>
      <c r="G38" s="147"/>
    </row>
    <row r="39" spans="2:7" ht="18.75">
      <c r="B39" s="151"/>
      <c r="C39" s="151"/>
      <c r="D39" s="147"/>
      <c r="E39" s="138"/>
      <c r="F39" s="138"/>
      <c r="G39" s="147"/>
    </row>
    <row r="40" spans="2:6" s="147" customFormat="1" ht="18.75">
      <c r="B40" s="151"/>
      <c r="C40" s="151"/>
      <c r="E40" s="138"/>
      <c r="F40" s="138"/>
    </row>
    <row r="41" spans="2:7" ht="18.75">
      <c r="B41" s="148">
        <v>7</v>
      </c>
      <c r="C41" s="148" t="s">
        <v>57</v>
      </c>
      <c r="D41" s="149" t="s">
        <v>176</v>
      </c>
      <c r="E41" s="150" t="s">
        <v>175</v>
      </c>
      <c r="F41" s="150" t="s">
        <v>37</v>
      </c>
      <c r="G41" s="149"/>
    </row>
    <row r="42" spans="2:7" ht="18.75">
      <c r="B42" s="148">
        <v>7</v>
      </c>
      <c r="C42" s="148" t="s">
        <v>58</v>
      </c>
      <c r="D42" s="149" t="s">
        <v>119</v>
      </c>
      <c r="E42" s="150" t="s">
        <v>177</v>
      </c>
      <c r="F42" s="150" t="s">
        <v>22</v>
      </c>
      <c r="G42" s="149"/>
    </row>
    <row r="43" spans="2:7" ht="18.75">
      <c r="B43" s="148">
        <v>7</v>
      </c>
      <c r="C43" s="148" t="s">
        <v>59</v>
      </c>
      <c r="D43" s="149"/>
      <c r="E43" s="150"/>
      <c r="F43" s="150"/>
      <c r="G43" s="149"/>
    </row>
    <row r="44" spans="2:7" ht="18.75">
      <c r="B44" s="152">
        <v>7</v>
      </c>
      <c r="C44" s="148" t="s">
        <v>60</v>
      </c>
      <c r="D44" s="149"/>
      <c r="E44" s="150"/>
      <c r="F44" s="150"/>
      <c r="G44" s="149"/>
    </row>
    <row r="45" spans="2:6" s="147" customFormat="1" ht="18.75">
      <c r="B45" s="151"/>
      <c r="C45" s="151"/>
      <c r="E45" s="138"/>
      <c r="F45" s="138"/>
    </row>
    <row r="46" spans="2:8" ht="18.75">
      <c r="B46" s="148">
        <v>8</v>
      </c>
      <c r="C46" s="148" t="s">
        <v>57</v>
      </c>
      <c r="D46" s="149" t="s">
        <v>179</v>
      </c>
      <c r="E46" s="150" t="s">
        <v>175</v>
      </c>
      <c r="F46" s="150" t="s">
        <v>81</v>
      </c>
      <c r="G46" s="149"/>
      <c r="H46" s="142" t="s">
        <v>201</v>
      </c>
    </row>
    <row r="47" spans="2:7" ht="18.75">
      <c r="B47" s="148">
        <v>8</v>
      </c>
      <c r="C47" s="148" t="s">
        <v>58</v>
      </c>
      <c r="D47" s="149" t="s">
        <v>180</v>
      </c>
      <c r="E47" s="150" t="s">
        <v>175</v>
      </c>
      <c r="F47" s="150" t="s">
        <v>81</v>
      </c>
      <c r="G47" s="149"/>
    </row>
    <row r="48" spans="2:7" ht="18.75">
      <c r="B48" s="148">
        <v>8</v>
      </c>
      <c r="C48" s="148" t="s">
        <v>59</v>
      </c>
      <c r="D48" s="149"/>
      <c r="E48" s="150"/>
      <c r="F48" s="150"/>
      <c r="G48" s="149"/>
    </row>
    <row r="49" spans="2:7" ht="18.75">
      <c r="B49" s="148">
        <v>8</v>
      </c>
      <c r="C49" s="148" t="s">
        <v>60</v>
      </c>
      <c r="D49" s="149"/>
      <c r="E49" s="150"/>
      <c r="F49" s="150"/>
      <c r="G49" s="149"/>
    </row>
    <row r="50" spans="2:7" ht="18.75">
      <c r="B50" s="151"/>
      <c r="C50" s="151"/>
      <c r="D50" s="147"/>
      <c r="E50" s="138"/>
      <c r="F50" s="138"/>
      <c r="G50" s="147"/>
    </row>
    <row r="51" spans="2:8" ht="18.75">
      <c r="B51" s="148">
        <v>9</v>
      </c>
      <c r="C51" s="148" t="s">
        <v>57</v>
      </c>
      <c r="D51" s="149" t="s">
        <v>29</v>
      </c>
      <c r="E51" s="150" t="s">
        <v>64</v>
      </c>
      <c r="F51" s="150" t="s">
        <v>23</v>
      </c>
      <c r="G51" s="149"/>
      <c r="H51" s="142" t="s">
        <v>202</v>
      </c>
    </row>
    <row r="52" spans="2:7" ht="18.75">
      <c r="B52" s="148">
        <v>9</v>
      </c>
      <c r="C52" s="148" t="s">
        <v>58</v>
      </c>
      <c r="D52" s="149" t="s">
        <v>185</v>
      </c>
      <c r="E52" s="153" t="s">
        <v>186</v>
      </c>
      <c r="F52" s="150" t="s">
        <v>23</v>
      </c>
      <c r="G52" s="149"/>
    </row>
    <row r="53" spans="2:7" ht="18.75">
      <c r="B53" s="148">
        <v>9</v>
      </c>
      <c r="C53" s="148" t="s">
        <v>59</v>
      </c>
      <c r="D53" s="149" t="s">
        <v>188</v>
      </c>
      <c r="E53" s="150" t="s">
        <v>170</v>
      </c>
      <c r="F53" s="150" t="s">
        <v>23</v>
      </c>
      <c r="G53" s="149"/>
    </row>
    <row r="54" spans="2:7" ht="18.75">
      <c r="B54" s="148">
        <v>9</v>
      </c>
      <c r="C54" s="148" t="s">
        <v>60</v>
      </c>
      <c r="D54" s="149"/>
      <c r="E54" s="150"/>
      <c r="F54" s="150"/>
      <c r="G54" s="149"/>
    </row>
    <row r="55" spans="2:7" ht="18.75">
      <c r="B55" s="151"/>
      <c r="C55" s="151"/>
      <c r="D55" s="147"/>
      <c r="E55" s="154"/>
      <c r="F55" s="138"/>
      <c r="G55" s="147"/>
    </row>
    <row r="56" spans="2:6" ht="18.75">
      <c r="B56" s="148">
        <v>10</v>
      </c>
      <c r="C56" s="148" t="s">
        <v>57</v>
      </c>
      <c r="D56" s="149" t="s">
        <v>27</v>
      </c>
      <c r="E56" s="150" t="s">
        <v>64</v>
      </c>
      <c r="F56" s="150" t="s">
        <v>23</v>
      </c>
    </row>
    <row r="57" spans="2:6" ht="18.75">
      <c r="B57" s="148">
        <v>10</v>
      </c>
      <c r="C57" s="148" t="s">
        <v>58</v>
      </c>
      <c r="D57" s="149" t="s">
        <v>53</v>
      </c>
      <c r="E57" s="150" t="s">
        <v>170</v>
      </c>
      <c r="F57" s="150" t="s">
        <v>23</v>
      </c>
    </row>
    <row r="58" spans="2:6" ht="18.75">
      <c r="B58" s="148">
        <v>10</v>
      </c>
      <c r="C58" s="148" t="s">
        <v>59</v>
      </c>
      <c r="D58" s="149"/>
      <c r="E58" s="150"/>
      <c r="F58" s="150"/>
    </row>
    <row r="59" spans="2:6" ht="18.75">
      <c r="B59" s="148">
        <v>10</v>
      </c>
      <c r="C59" s="148" t="s">
        <v>60</v>
      </c>
      <c r="D59" s="149"/>
      <c r="E59" s="150"/>
      <c r="F59" s="150"/>
    </row>
    <row r="60" spans="2:6" ht="18.75">
      <c r="B60" s="155"/>
      <c r="C60" s="155"/>
      <c r="F60" s="141"/>
    </row>
    <row r="61" spans="2:6" ht="18.75">
      <c r="B61" s="148">
        <v>11</v>
      </c>
      <c r="C61" s="148" t="s">
        <v>57</v>
      </c>
      <c r="D61" s="149" t="s">
        <v>162</v>
      </c>
      <c r="E61" s="150" t="s">
        <v>64</v>
      </c>
      <c r="F61" s="150" t="s">
        <v>23</v>
      </c>
    </row>
    <row r="62" spans="2:14" ht="18.75">
      <c r="B62" s="148">
        <v>11</v>
      </c>
      <c r="C62" s="148" t="s">
        <v>58</v>
      </c>
      <c r="D62" s="149" t="s">
        <v>190</v>
      </c>
      <c r="E62" s="150" t="s">
        <v>61</v>
      </c>
      <c r="F62" s="150" t="s">
        <v>23</v>
      </c>
      <c r="L62" s="147"/>
      <c r="M62" s="138"/>
      <c r="N62" s="156"/>
    </row>
    <row r="63" spans="2:14" ht="18.75">
      <c r="B63" s="148">
        <v>11</v>
      </c>
      <c r="C63" s="148" t="s">
        <v>59</v>
      </c>
      <c r="D63" s="149" t="s">
        <v>189</v>
      </c>
      <c r="E63" s="150" t="s">
        <v>170</v>
      </c>
      <c r="F63" s="150" t="s">
        <v>23</v>
      </c>
      <c r="L63" s="147"/>
      <c r="M63" s="147"/>
      <c r="N63" s="147"/>
    </row>
    <row r="64" spans="2:6" ht="18.75">
      <c r="B64" s="148">
        <v>11</v>
      </c>
      <c r="C64" s="148" t="s">
        <v>60</v>
      </c>
      <c r="D64" s="149"/>
      <c r="E64" s="150"/>
      <c r="F64" s="150"/>
    </row>
    <row r="65" spans="2:6" ht="18.75">
      <c r="B65" s="155"/>
      <c r="C65" s="155"/>
      <c r="F65" s="141"/>
    </row>
    <row r="66" spans="2:6" ht="18.75">
      <c r="B66" s="148">
        <v>12</v>
      </c>
      <c r="C66" s="148" t="s">
        <v>57</v>
      </c>
      <c r="D66" s="157" t="s">
        <v>221</v>
      </c>
      <c r="E66" s="153" t="s">
        <v>170</v>
      </c>
      <c r="F66" s="158" t="s">
        <v>34</v>
      </c>
    </row>
    <row r="67" spans="2:6" ht="18.75">
      <c r="B67" s="148">
        <v>12</v>
      </c>
      <c r="C67" s="148" t="s">
        <v>58</v>
      </c>
      <c r="D67" s="149" t="s">
        <v>191</v>
      </c>
      <c r="E67" s="150" t="s">
        <v>61</v>
      </c>
      <c r="F67" s="150" t="s">
        <v>34</v>
      </c>
    </row>
    <row r="68" spans="2:6" ht="18.75">
      <c r="B68" s="148">
        <v>12</v>
      </c>
      <c r="C68" s="148" t="s">
        <v>59</v>
      </c>
      <c r="D68" s="149" t="s">
        <v>45</v>
      </c>
      <c r="E68" s="150" t="s">
        <v>170</v>
      </c>
      <c r="F68" s="158" t="s">
        <v>34</v>
      </c>
    </row>
    <row r="69" spans="2:6" ht="18.75">
      <c r="B69" s="148">
        <v>12</v>
      </c>
      <c r="C69" s="148" t="s">
        <v>60</v>
      </c>
      <c r="D69" s="149"/>
      <c r="E69" s="150"/>
      <c r="F69" s="158"/>
    </row>
    <row r="70" spans="2:6" ht="18.75">
      <c r="B70" s="155"/>
      <c r="C70" s="155"/>
      <c r="F70" s="141"/>
    </row>
    <row r="71" spans="2:6" ht="18.75">
      <c r="B71" s="148">
        <v>13</v>
      </c>
      <c r="C71" s="148" t="s">
        <v>57</v>
      </c>
      <c r="D71" s="149" t="s">
        <v>130</v>
      </c>
      <c r="E71" s="150" t="s">
        <v>169</v>
      </c>
      <c r="F71" s="150" t="s">
        <v>34</v>
      </c>
    </row>
    <row r="72" spans="2:6" ht="18.75">
      <c r="B72" s="148">
        <v>13</v>
      </c>
      <c r="C72" s="148" t="s">
        <v>58</v>
      </c>
      <c r="D72" s="149" t="s">
        <v>163</v>
      </c>
      <c r="E72" s="150" t="s">
        <v>21</v>
      </c>
      <c r="F72" s="150" t="s">
        <v>34</v>
      </c>
    </row>
    <row r="73" spans="2:6" ht="18.75">
      <c r="B73" s="148">
        <v>13</v>
      </c>
      <c r="C73" s="148" t="s">
        <v>59</v>
      </c>
      <c r="D73" s="149" t="s">
        <v>187</v>
      </c>
      <c r="E73" s="150" t="s">
        <v>28</v>
      </c>
      <c r="F73" s="150" t="s">
        <v>23</v>
      </c>
    </row>
    <row r="74" spans="2:6" ht="18.75">
      <c r="B74" s="148">
        <v>13</v>
      </c>
      <c r="C74" s="148" t="s">
        <v>60</v>
      </c>
      <c r="D74" s="149"/>
      <c r="E74" s="150"/>
      <c r="F74" s="150"/>
    </row>
    <row r="75" spans="2:6" ht="18.75">
      <c r="B75" s="155"/>
      <c r="C75" s="155"/>
      <c r="F75" s="141"/>
    </row>
    <row r="76" spans="2:8" ht="18.75">
      <c r="B76" s="148">
        <v>14</v>
      </c>
      <c r="C76" s="148" t="s">
        <v>57</v>
      </c>
      <c r="D76" s="149" t="s">
        <v>192</v>
      </c>
      <c r="E76" s="150" t="s">
        <v>193</v>
      </c>
      <c r="F76" s="150" t="s">
        <v>10</v>
      </c>
      <c r="H76" s="142" t="s">
        <v>203</v>
      </c>
    </row>
    <row r="77" spans="2:6" ht="18.75">
      <c r="B77" s="148">
        <v>14</v>
      </c>
      <c r="C77" s="148" t="s">
        <v>58</v>
      </c>
      <c r="D77" s="149" t="s">
        <v>86</v>
      </c>
      <c r="E77" s="150" t="s">
        <v>194</v>
      </c>
      <c r="F77" s="150" t="s">
        <v>10</v>
      </c>
    </row>
    <row r="78" spans="2:8" ht="18.75">
      <c r="B78" s="148">
        <v>14</v>
      </c>
      <c r="C78" s="148" t="s">
        <v>59</v>
      </c>
      <c r="D78" s="149" t="s">
        <v>216</v>
      </c>
      <c r="E78" s="150" t="s">
        <v>196</v>
      </c>
      <c r="F78" s="150" t="s">
        <v>217</v>
      </c>
      <c r="H78" s="142" t="s">
        <v>220</v>
      </c>
    </row>
    <row r="79" spans="2:6" ht="18.75">
      <c r="B79" s="148">
        <v>14</v>
      </c>
      <c r="C79" s="148" t="s">
        <v>60</v>
      </c>
      <c r="D79" s="149"/>
      <c r="E79" s="150"/>
      <c r="F79" s="150"/>
    </row>
    <row r="80" spans="2:6" ht="18.75">
      <c r="B80" s="155"/>
      <c r="C80" s="155"/>
      <c r="F80" s="141"/>
    </row>
    <row r="81" spans="2:6" ht="18.75">
      <c r="B81" s="155"/>
      <c r="C81" s="155"/>
      <c r="F81" s="141"/>
    </row>
    <row r="82" spans="2:6" ht="18.75">
      <c r="B82" s="148">
        <v>15</v>
      </c>
      <c r="C82" s="148" t="s">
        <v>57</v>
      </c>
      <c r="D82" s="149" t="s">
        <v>199</v>
      </c>
      <c r="E82" s="150" t="s">
        <v>175</v>
      </c>
      <c r="F82" s="150" t="s">
        <v>10</v>
      </c>
    </row>
    <row r="83" spans="2:6" ht="18.75">
      <c r="B83" s="148">
        <v>15</v>
      </c>
      <c r="C83" s="148" t="s">
        <v>58</v>
      </c>
      <c r="D83" s="149" t="s">
        <v>197</v>
      </c>
      <c r="E83" s="150" t="s">
        <v>198</v>
      </c>
      <c r="F83" s="150" t="s">
        <v>89</v>
      </c>
    </row>
    <row r="84" spans="2:6" ht="18.75">
      <c r="B84" s="148">
        <v>15</v>
      </c>
      <c r="C84" s="148" t="s">
        <v>59</v>
      </c>
      <c r="D84" s="149" t="s">
        <v>195</v>
      </c>
      <c r="E84" s="150" t="s">
        <v>194</v>
      </c>
      <c r="F84" s="150" t="s">
        <v>55</v>
      </c>
    </row>
    <row r="85" spans="2:6" ht="18.75">
      <c r="B85" s="155"/>
      <c r="C85" s="155"/>
      <c r="F85" s="141"/>
    </row>
    <row r="86" spans="2:6" ht="18.75">
      <c r="B86" s="148">
        <v>16</v>
      </c>
      <c r="C86" s="148" t="s">
        <v>57</v>
      </c>
      <c r="D86" s="149" t="s">
        <v>215</v>
      </c>
      <c r="E86" s="150" t="s">
        <v>194</v>
      </c>
      <c r="F86" s="150" t="s">
        <v>89</v>
      </c>
    </row>
    <row r="87" spans="2:6" ht="18.75">
      <c r="B87" s="148">
        <v>16</v>
      </c>
      <c r="C87" s="148" t="s">
        <v>58</v>
      </c>
      <c r="D87" s="149" t="s">
        <v>85</v>
      </c>
      <c r="E87" s="150" t="s">
        <v>196</v>
      </c>
      <c r="F87" s="150" t="s">
        <v>89</v>
      </c>
    </row>
    <row r="88" spans="2:8" ht="18.75">
      <c r="B88" s="148">
        <v>16</v>
      </c>
      <c r="C88" s="148" t="s">
        <v>59</v>
      </c>
      <c r="D88" s="149" t="s">
        <v>218</v>
      </c>
      <c r="E88" s="150" t="s">
        <v>196</v>
      </c>
      <c r="F88" s="150" t="s">
        <v>219</v>
      </c>
      <c r="H88" s="142" t="s">
        <v>220</v>
      </c>
    </row>
    <row r="89" spans="2:6" ht="18.75">
      <c r="B89" s="155"/>
      <c r="C89" s="155"/>
      <c r="F89" s="141"/>
    </row>
    <row r="90" spans="2:8" ht="18.75">
      <c r="B90" s="148">
        <v>17</v>
      </c>
      <c r="C90" s="148" t="s">
        <v>57</v>
      </c>
      <c r="D90" s="149" t="s">
        <v>205</v>
      </c>
      <c r="E90" s="150" t="s">
        <v>175</v>
      </c>
      <c r="F90" s="150" t="s">
        <v>18</v>
      </c>
      <c r="H90" s="142" t="s">
        <v>204</v>
      </c>
    </row>
    <row r="91" spans="2:6" ht="18.75">
      <c r="B91" s="148">
        <v>17</v>
      </c>
      <c r="C91" s="148" t="s">
        <v>58</v>
      </c>
      <c r="D91" s="149" t="s">
        <v>84</v>
      </c>
      <c r="E91" s="150" t="s">
        <v>198</v>
      </c>
      <c r="F91" s="150" t="s">
        <v>18</v>
      </c>
    </row>
    <row r="92" spans="2:6" ht="18.75">
      <c r="B92" s="148">
        <v>17</v>
      </c>
      <c r="C92" s="148" t="s">
        <v>59</v>
      </c>
      <c r="D92" s="149" t="s">
        <v>209</v>
      </c>
      <c r="E92" s="150" t="s">
        <v>169</v>
      </c>
      <c r="F92" s="150" t="s">
        <v>18</v>
      </c>
    </row>
    <row r="93" spans="2:6" ht="18.75">
      <c r="B93" s="151"/>
      <c r="C93" s="151"/>
      <c r="D93" s="147"/>
      <c r="E93" s="138"/>
      <c r="F93" s="138"/>
    </row>
    <row r="94" spans="2:6" ht="18.75">
      <c r="B94" s="151"/>
      <c r="C94" s="151"/>
      <c r="D94" s="147"/>
      <c r="E94" s="138"/>
      <c r="F94" s="138"/>
    </row>
    <row r="95" spans="2:6" ht="18.75">
      <c r="B95" s="148">
        <v>18</v>
      </c>
      <c r="C95" s="148" t="s">
        <v>57</v>
      </c>
      <c r="D95" s="157" t="s">
        <v>206</v>
      </c>
      <c r="E95" s="150" t="s">
        <v>175</v>
      </c>
      <c r="F95" s="150" t="s">
        <v>18</v>
      </c>
    </row>
    <row r="96" spans="2:6" ht="18.75">
      <c r="B96" s="148">
        <v>18</v>
      </c>
      <c r="C96" s="148" t="s">
        <v>58</v>
      </c>
      <c r="D96" s="149" t="s">
        <v>207</v>
      </c>
      <c r="E96" s="150" t="s">
        <v>198</v>
      </c>
      <c r="F96" s="150" t="s">
        <v>18</v>
      </c>
    </row>
    <row r="97" spans="2:6" ht="18.75">
      <c r="B97" s="148">
        <v>18</v>
      </c>
      <c r="C97" s="148" t="s">
        <v>59</v>
      </c>
      <c r="D97" s="149" t="s">
        <v>210</v>
      </c>
      <c r="E97" s="150" t="s">
        <v>169</v>
      </c>
      <c r="F97" s="150" t="s">
        <v>18</v>
      </c>
    </row>
    <row r="98" spans="2:6" ht="18.75">
      <c r="B98" s="155"/>
      <c r="C98" s="155"/>
      <c r="F98" s="141"/>
    </row>
    <row r="99" spans="2:6" ht="18.75">
      <c r="B99" s="148">
        <v>19</v>
      </c>
      <c r="C99" s="148" t="s">
        <v>57</v>
      </c>
      <c r="D99" s="149" t="s">
        <v>54</v>
      </c>
      <c r="E99" s="150" t="s">
        <v>175</v>
      </c>
      <c r="F99" s="150" t="s">
        <v>18</v>
      </c>
    </row>
    <row r="100" spans="2:6" ht="18.75">
      <c r="B100" s="148">
        <v>19</v>
      </c>
      <c r="C100" s="148" t="s">
        <v>58</v>
      </c>
      <c r="D100" s="149" t="s">
        <v>142</v>
      </c>
      <c r="E100" s="150" t="s">
        <v>196</v>
      </c>
      <c r="F100" s="150" t="s">
        <v>18</v>
      </c>
    </row>
    <row r="101" spans="2:6" ht="18.75">
      <c r="B101" s="148">
        <v>19</v>
      </c>
      <c r="C101" s="148" t="s">
        <v>59</v>
      </c>
      <c r="D101" s="149" t="s">
        <v>43</v>
      </c>
      <c r="E101" s="150" t="s">
        <v>169</v>
      </c>
      <c r="F101" s="150" t="s">
        <v>18</v>
      </c>
    </row>
    <row r="102" ht="18.75">
      <c r="F102" s="141"/>
    </row>
    <row r="103" spans="2:6" ht="18.75">
      <c r="B103" s="148">
        <v>20</v>
      </c>
      <c r="C103" s="148" t="s">
        <v>57</v>
      </c>
      <c r="D103" s="149" t="s">
        <v>63</v>
      </c>
      <c r="E103" s="150" t="s">
        <v>61</v>
      </c>
      <c r="F103" s="150" t="s">
        <v>18</v>
      </c>
    </row>
    <row r="104" spans="2:6" ht="18.75">
      <c r="B104" s="148">
        <v>20</v>
      </c>
      <c r="C104" s="148" t="s">
        <v>58</v>
      </c>
      <c r="D104" s="149" t="s">
        <v>208</v>
      </c>
      <c r="E104" s="150" t="s">
        <v>169</v>
      </c>
      <c r="F104" s="150" t="s">
        <v>18</v>
      </c>
    </row>
    <row r="105" spans="2:6" ht="18.75">
      <c r="B105" s="148">
        <v>20</v>
      </c>
      <c r="C105" s="148" t="s">
        <v>59</v>
      </c>
      <c r="D105" s="149" t="s">
        <v>214</v>
      </c>
      <c r="E105" s="153" t="s">
        <v>169</v>
      </c>
      <c r="F105" s="150" t="s">
        <v>32</v>
      </c>
    </row>
    <row r="106" spans="2:6" ht="18.75">
      <c r="B106" s="151"/>
      <c r="C106" s="151"/>
      <c r="D106" s="147"/>
      <c r="E106" s="154"/>
      <c r="F106" s="138"/>
    </row>
    <row r="107" ht="18.75">
      <c r="F107" s="141"/>
    </row>
    <row r="108" spans="2:6" ht="18.75">
      <c r="B108" s="148">
        <v>21</v>
      </c>
      <c r="C108" s="148" t="s">
        <v>57</v>
      </c>
      <c r="D108" s="149" t="s">
        <v>19</v>
      </c>
      <c r="E108" s="153" t="s">
        <v>211</v>
      </c>
      <c r="F108" s="150" t="s">
        <v>32</v>
      </c>
    </row>
    <row r="109" spans="2:6" ht="18.75">
      <c r="B109" s="148">
        <v>21</v>
      </c>
      <c r="C109" s="148" t="s">
        <v>58</v>
      </c>
      <c r="D109" s="149" t="s">
        <v>40</v>
      </c>
      <c r="E109" s="150" t="s">
        <v>169</v>
      </c>
      <c r="F109" s="150" t="s">
        <v>32</v>
      </c>
    </row>
    <row r="110" spans="2:6" ht="18.75">
      <c r="B110" s="151"/>
      <c r="C110" s="151"/>
      <c r="D110" s="147"/>
      <c r="E110" s="138"/>
      <c r="F110" s="138"/>
    </row>
    <row r="111" ht="18.75">
      <c r="F111" s="141"/>
    </row>
    <row r="112" spans="2:6" ht="18.75">
      <c r="B112" s="148">
        <v>22</v>
      </c>
      <c r="C112" s="148" t="s">
        <v>57</v>
      </c>
      <c r="D112" s="149" t="s">
        <v>145</v>
      </c>
      <c r="E112" s="153" t="s">
        <v>211</v>
      </c>
      <c r="F112" s="150" t="s">
        <v>32</v>
      </c>
    </row>
    <row r="113" spans="2:6" ht="18.75">
      <c r="B113" s="148">
        <v>22</v>
      </c>
      <c r="C113" s="148" t="s">
        <v>58</v>
      </c>
      <c r="D113" s="149" t="s">
        <v>212</v>
      </c>
      <c r="E113" s="150" t="s">
        <v>169</v>
      </c>
      <c r="F113" s="150" t="s">
        <v>32</v>
      </c>
    </row>
    <row r="114" spans="2:6" ht="18.75">
      <c r="B114" s="148">
        <v>22</v>
      </c>
      <c r="C114" s="148" t="s">
        <v>59</v>
      </c>
      <c r="D114" s="149" t="s">
        <v>134</v>
      </c>
      <c r="E114" s="150" t="s">
        <v>169</v>
      </c>
      <c r="F114" s="150" t="s">
        <v>32</v>
      </c>
    </row>
    <row r="115" ht="18.75">
      <c r="F115" s="141"/>
    </row>
    <row r="116" spans="2:6" ht="18.75">
      <c r="B116" s="148">
        <v>23</v>
      </c>
      <c r="C116" s="148" t="s">
        <v>57</v>
      </c>
      <c r="D116" s="149" t="s">
        <v>16</v>
      </c>
      <c r="E116" s="153" t="s">
        <v>211</v>
      </c>
      <c r="F116" s="150" t="s">
        <v>32</v>
      </c>
    </row>
    <row r="117" spans="2:6" ht="18.75">
      <c r="B117" s="148">
        <v>23</v>
      </c>
      <c r="C117" s="148" t="s">
        <v>58</v>
      </c>
      <c r="D117" s="149" t="s">
        <v>213</v>
      </c>
      <c r="E117" s="150" t="s">
        <v>169</v>
      </c>
      <c r="F117" s="150" t="s">
        <v>32</v>
      </c>
    </row>
    <row r="118" spans="2:6" ht="18.75">
      <c r="B118" s="149">
        <v>23</v>
      </c>
      <c r="C118" s="149" t="s">
        <v>59</v>
      </c>
      <c r="D118" s="149" t="s">
        <v>222</v>
      </c>
      <c r="E118" s="150" t="s">
        <v>169</v>
      </c>
      <c r="F118" s="150" t="s">
        <v>32</v>
      </c>
    </row>
    <row r="119" ht="18.75">
      <c r="F119" s="141"/>
    </row>
    <row r="120" ht="18.75">
      <c r="F120" s="141"/>
    </row>
    <row r="121" ht="18.75">
      <c r="F121" s="141"/>
    </row>
    <row r="122" ht="18.75">
      <c r="F122" s="141"/>
    </row>
    <row r="123" ht="18.75">
      <c r="F123" s="141"/>
    </row>
    <row r="124" ht="18.75">
      <c r="F124" s="141"/>
    </row>
    <row r="125" ht="18.75">
      <c r="F125" s="141"/>
    </row>
    <row r="126" ht="18.75">
      <c r="F126" s="141"/>
    </row>
    <row r="127" ht="18.75">
      <c r="F127" s="141"/>
    </row>
    <row r="128" ht="18.75">
      <c r="F128" s="141"/>
    </row>
    <row r="129" ht="18.75">
      <c r="F129" s="141"/>
    </row>
    <row r="130" ht="18.75">
      <c r="F130" s="141"/>
    </row>
    <row r="131" ht="18.75">
      <c r="F131" s="141"/>
    </row>
    <row r="132" ht="18.75">
      <c r="F132" s="141"/>
    </row>
    <row r="133" ht="18.75">
      <c r="F133" s="141"/>
    </row>
    <row r="134" ht="18.75">
      <c r="F134" s="141"/>
    </row>
    <row r="135" ht="18.75">
      <c r="F135" s="141"/>
    </row>
    <row r="136" ht="18.75">
      <c r="F136" s="141"/>
    </row>
    <row r="137" ht="18.75">
      <c r="F137" s="141"/>
    </row>
    <row r="138" ht="18.75">
      <c r="F138" s="141"/>
    </row>
    <row r="139" ht="18.75">
      <c r="F139" s="141"/>
    </row>
    <row r="140" ht="18.75">
      <c r="F140" s="141"/>
    </row>
    <row r="141" ht="18.75">
      <c r="F141" s="141"/>
    </row>
    <row r="142" ht="18.75">
      <c r="F142" s="141"/>
    </row>
    <row r="143" ht="18.75">
      <c r="F143" s="141"/>
    </row>
    <row r="144" ht="18.75">
      <c r="F144" s="141"/>
    </row>
    <row r="145" ht="18.75">
      <c r="F145" s="141"/>
    </row>
    <row r="146" ht="18.75">
      <c r="F146" s="141"/>
    </row>
    <row r="147" ht="18.75">
      <c r="F147" s="141"/>
    </row>
    <row r="148" ht="18.75">
      <c r="F148" s="141"/>
    </row>
    <row r="149" ht="18.75">
      <c r="F149" s="141"/>
    </row>
    <row r="150" ht="18.75">
      <c r="F150" s="141"/>
    </row>
    <row r="151" ht="18.75">
      <c r="F151" s="141"/>
    </row>
  </sheetData>
  <sheetProtection/>
  <mergeCells count="4">
    <mergeCell ref="C1:E1"/>
    <mergeCell ref="C2:E2"/>
    <mergeCell ref="C3:E3"/>
    <mergeCell ref="C4:E4"/>
  </mergeCells>
  <printOptions horizontalCentered="1" verticalCentered="1"/>
  <pageMargins left="0.7086614173228347" right="0.7086614173228347" top="1.7322834645669292" bottom="0.5511811023622047" header="2.07" footer="0.31496062992125984"/>
  <pageSetup horizontalDpi="600" verticalDpi="600" orientation="portrait" scale="85" r:id="rId2"/>
  <headerFooter>
    <oddHeader>&amp;CTARGET ASIGNMENT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7"/>
  <sheetViews>
    <sheetView tabSelected="1" zoomScalePageLayoutView="0" workbookViewId="0" topLeftCell="A1">
      <selection activeCell="L111" sqref="L111"/>
    </sheetView>
  </sheetViews>
  <sheetFormatPr defaultColWidth="9.140625" defaultRowHeight="15"/>
  <cols>
    <col min="1" max="1" width="2.140625" style="0" customWidth="1"/>
    <col min="2" max="2" width="4.421875" style="0" customWidth="1"/>
    <col min="3" max="3" width="23.8515625" style="0" customWidth="1"/>
    <col min="4" max="4" width="17.28125" style="0" customWidth="1"/>
    <col min="5" max="5" width="8.140625" style="0" customWidth="1"/>
    <col min="6" max="6" width="8.421875" style="0" customWidth="1"/>
    <col min="7" max="7" width="7.28125" style="0" customWidth="1"/>
    <col min="8" max="8" width="6.7109375" style="0" customWidth="1"/>
    <col min="9" max="9" width="6.00390625" style="0" customWidth="1"/>
    <col min="10" max="10" width="7.421875" style="0" customWidth="1"/>
    <col min="18" max="18" width="8.57421875" style="0" customWidth="1"/>
  </cols>
  <sheetData>
    <row r="2" spans="1:6" s="1" customFormat="1" ht="15">
      <c r="A2" s="5"/>
      <c r="B2" s="10"/>
      <c r="C2" s="179" t="s">
        <v>7</v>
      </c>
      <c r="D2" s="179"/>
      <c r="E2" s="179"/>
      <c r="F2" s="11"/>
    </row>
    <row r="3" spans="1:6" ht="15">
      <c r="A3" s="5"/>
      <c r="B3" s="10"/>
      <c r="C3" s="177" t="s">
        <v>90</v>
      </c>
      <c r="D3" s="177"/>
      <c r="E3" s="177"/>
      <c r="F3" s="12"/>
    </row>
    <row r="4" spans="1:6" ht="15">
      <c r="A4" s="5"/>
      <c r="B4" s="10"/>
      <c r="C4" s="179" t="s">
        <v>124</v>
      </c>
      <c r="D4" s="179"/>
      <c r="E4" s="179"/>
      <c r="F4" s="11"/>
    </row>
    <row r="5" spans="1:6" ht="15">
      <c r="A5" s="5"/>
      <c r="B5" s="10"/>
      <c r="C5" s="177" t="s">
        <v>70</v>
      </c>
      <c r="D5" s="177"/>
      <c r="E5" s="177"/>
      <c r="F5" s="12"/>
    </row>
    <row r="6" spans="1:6" ht="15">
      <c r="A6" s="5"/>
      <c r="B6" s="10"/>
      <c r="C6" s="177" t="s">
        <v>74</v>
      </c>
      <c r="D6" s="178"/>
      <c r="E6" s="178"/>
      <c r="F6" s="12"/>
    </row>
    <row r="7" spans="1:6" ht="15">
      <c r="A7" s="39"/>
      <c r="B7" s="10"/>
      <c r="C7" s="38"/>
      <c r="D7" s="22" t="s">
        <v>91</v>
      </c>
      <c r="E7" s="39"/>
      <c r="F7" s="12"/>
    </row>
    <row r="8" spans="1:6" ht="15">
      <c r="A8" s="39"/>
      <c r="B8" s="10"/>
      <c r="C8" s="38"/>
      <c r="D8" s="22"/>
      <c r="E8" s="39"/>
      <c r="F8" s="12"/>
    </row>
    <row r="9" spans="1:6" ht="15">
      <c r="A9" s="39"/>
      <c r="B9" s="10"/>
      <c r="C9" s="38"/>
      <c r="D9" s="39"/>
      <c r="E9" s="39"/>
      <c r="F9" s="12"/>
    </row>
    <row r="10" spans="1:14" ht="15.75" thickBot="1">
      <c r="A10" s="5"/>
      <c r="B10" s="67"/>
      <c r="C10" s="68" t="s">
        <v>92</v>
      </c>
      <c r="D10" s="69"/>
      <c r="E10" s="70"/>
      <c r="F10" s="5"/>
      <c r="J10" s="15"/>
      <c r="K10" s="24"/>
      <c r="L10" s="25"/>
      <c r="M10" s="15"/>
      <c r="N10" s="15"/>
    </row>
    <row r="11" spans="1:14" ht="15.75" thickBot="1">
      <c r="A11" s="5"/>
      <c r="B11" s="175" t="s">
        <v>11</v>
      </c>
      <c r="C11" s="176"/>
      <c r="D11" s="176"/>
      <c r="E11" s="176"/>
      <c r="F11" s="45"/>
      <c r="G11" s="44"/>
      <c r="J11" s="15"/>
      <c r="K11" s="24"/>
      <c r="L11" s="25"/>
      <c r="M11" s="15"/>
      <c r="N11" s="15"/>
    </row>
    <row r="12" spans="1:14" ht="15">
      <c r="A12" s="1"/>
      <c r="B12" s="71" t="s">
        <v>0</v>
      </c>
      <c r="C12" s="71" t="s">
        <v>6</v>
      </c>
      <c r="D12" s="71" t="s">
        <v>2</v>
      </c>
      <c r="E12" s="71" t="s">
        <v>102</v>
      </c>
      <c r="F12" s="20" t="s">
        <v>103</v>
      </c>
      <c r="G12" s="21" t="s">
        <v>5</v>
      </c>
      <c r="J12" s="15"/>
      <c r="K12" s="24"/>
      <c r="L12" s="25"/>
      <c r="M12" s="15"/>
      <c r="N12" s="15"/>
    </row>
    <row r="13" spans="1:14" ht="15">
      <c r="A13" s="1"/>
      <c r="B13" s="71">
        <v>1</v>
      </c>
      <c r="C13" s="59" t="s">
        <v>48</v>
      </c>
      <c r="D13" s="63" t="s">
        <v>51</v>
      </c>
      <c r="E13" s="73">
        <v>304</v>
      </c>
      <c r="F13" s="29">
        <v>301</v>
      </c>
      <c r="G13" s="32">
        <f aca="true" t="shared" si="0" ref="G13:G23">SUM(E13:F13)</f>
        <v>605</v>
      </c>
      <c r="J13" s="15"/>
      <c r="K13" s="15"/>
      <c r="L13" s="15"/>
      <c r="M13" s="15"/>
      <c r="N13" s="15"/>
    </row>
    <row r="14" spans="1:7" ht="15">
      <c r="A14" s="1"/>
      <c r="B14" s="71">
        <v>2</v>
      </c>
      <c r="C14" s="74" t="s">
        <v>233</v>
      </c>
      <c r="D14" s="63" t="s">
        <v>138</v>
      </c>
      <c r="E14" s="73">
        <v>308</v>
      </c>
      <c r="F14" s="29">
        <v>278</v>
      </c>
      <c r="G14" s="30">
        <f t="shared" si="0"/>
        <v>586</v>
      </c>
    </row>
    <row r="15" spans="2:7" ht="15">
      <c r="B15" s="71">
        <v>3</v>
      </c>
      <c r="C15" s="59" t="s">
        <v>50</v>
      </c>
      <c r="D15" s="63" t="s">
        <v>51</v>
      </c>
      <c r="E15" s="73">
        <v>279</v>
      </c>
      <c r="F15" s="29">
        <v>277</v>
      </c>
      <c r="G15" s="29">
        <f t="shared" si="0"/>
        <v>556</v>
      </c>
    </row>
    <row r="16" spans="2:7" ht="15">
      <c r="B16" s="71">
        <v>4</v>
      </c>
      <c r="C16" s="74" t="s">
        <v>150</v>
      </c>
      <c r="D16" s="63" t="s">
        <v>138</v>
      </c>
      <c r="E16" s="73">
        <v>254</v>
      </c>
      <c r="F16" s="29">
        <v>286</v>
      </c>
      <c r="G16" s="29">
        <f t="shared" si="0"/>
        <v>540</v>
      </c>
    </row>
    <row r="17" spans="2:7" ht="15">
      <c r="B17" s="71">
        <v>5</v>
      </c>
      <c r="C17" s="59" t="s">
        <v>49</v>
      </c>
      <c r="D17" s="63" t="s">
        <v>51</v>
      </c>
      <c r="E17" s="73">
        <v>265</v>
      </c>
      <c r="F17" s="29">
        <v>273</v>
      </c>
      <c r="G17" s="29">
        <f t="shared" si="0"/>
        <v>538</v>
      </c>
    </row>
    <row r="18" spans="2:7" ht="15">
      <c r="B18" s="71">
        <v>6</v>
      </c>
      <c r="C18" s="59" t="s">
        <v>127</v>
      </c>
      <c r="D18" s="63" t="s">
        <v>51</v>
      </c>
      <c r="E18" s="73">
        <v>273</v>
      </c>
      <c r="F18" s="29">
        <v>260</v>
      </c>
      <c r="G18" s="29">
        <f t="shared" si="0"/>
        <v>533</v>
      </c>
    </row>
    <row r="19" spans="2:7" ht="15">
      <c r="B19" s="71">
        <v>7</v>
      </c>
      <c r="C19" s="59" t="s">
        <v>173</v>
      </c>
      <c r="D19" s="63" t="s">
        <v>51</v>
      </c>
      <c r="E19" s="73">
        <v>240</v>
      </c>
      <c r="F19" s="29">
        <v>257</v>
      </c>
      <c r="G19" s="29">
        <f t="shared" si="0"/>
        <v>497</v>
      </c>
    </row>
    <row r="20" spans="2:7" ht="15">
      <c r="B20" s="71">
        <v>8</v>
      </c>
      <c r="C20" s="74" t="s">
        <v>149</v>
      </c>
      <c r="D20" s="63" t="s">
        <v>138</v>
      </c>
      <c r="E20" s="73">
        <v>247</v>
      </c>
      <c r="F20" s="29">
        <v>211</v>
      </c>
      <c r="G20" s="29">
        <f t="shared" si="0"/>
        <v>458</v>
      </c>
    </row>
    <row r="21" spans="2:7" ht="15">
      <c r="B21" s="71">
        <v>9</v>
      </c>
      <c r="C21" s="72" t="s">
        <v>161</v>
      </c>
      <c r="D21" s="63" t="s">
        <v>68</v>
      </c>
      <c r="E21" s="73">
        <v>199</v>
      </c>
      <c r="F21" s="29">
        <v>195</v>
      </c>
      <c r="G21" s="29">
        <f t="shared" si="0"/>
        <v>394</v>
      </c>
    </row>
    <row r="22" spans="2:7" ht="15">
      <c r="B22" s="71">
        <v>10</v>
      </c>
      <c r="C22" s="72" t="s">
        <v>36</v>
      </c>
      <c r="D22" s="63" t="s">
        <v>68</v>
      </c>
      <c r="E22" s="73">
        <v>196</v>
      </c>
      <c r="F22" s="29">
        <v>188</v>
      </c>
      <c r="G22" s="167">
        <f t="shared" si="0"/>
        <v>384</v>
      </c>
    </row>
    <row r="23" spans="2:7" ht="15">
      <c r="B23" s="71">
        <v>11</v>
      </c>
      <c r="C23" s="59" t="s">
        <v>129</v>
      </c>
      <c r="D23" s="63" t="s">
        <v>51</v>
      </c>
      <c r="E23" s="73">
        <v>180</v>
      </c>
      <c r="F23" s="29">
        <v>182</v>
      </c>
      <c r="G23" s="29">
        <f t="shared" si="0"/>
        <v>362</v>
      </c>
    </row>
    <row r="24" spans="2:7" ht="15">
      <c r="B24" s="6"/>
      <c r="C24" s="41"/>
      <c r="D24" s="42"/>
      <c r="E24" s="42"/>
      <c r="F24" s="42"/>
      <c r="G24" s="42"/>
    </row>
    <row r="25" spans="2:5" ht="15.75" thickBot="1">
      <c r="B25" s="75"/>
      <c r="C25" s="68" t="s">
        <v>92</v>
      </c>
      <c r="D25" s="75"/>
      <c r="E25" s="75"/>
    </row>
    <row r="26" spans="2:7" ht="15.75" thickBot="1">
      <c r="B26" s="175" t="s">
        <v>12</v>
      </c>
      <c r="C26" s="176"/>
      <c r="D26" s="176"/>
      <c r="E26" s="176"/>
      <c r="F26" s="43"/>
      <c r="G26" s="44"/>
    </row>
    <row r="27" spans="2:7" ht="15">
      <c r="B27" s="71" t="s">
        <v>0</v>
      </c>
      <c r="C27" s="71" t="s">
        <v>6</v>
      </c>
      <c r="D27" s="71" t="s">
        <v>2</v>
      </c>
      <c r="E27" s="71" t="s">
        <v>102</v>
      </c>
      <c r="F27" s="20" t="s">
        <v>103</v>
      </c>
      <c r="G27" s="21" t="s">
        <v>5</v>
      </c>
    </row>
    <row r="28" spans="2:8" ht="15">
      <c r="B28" s="71">
        <v>1</v>
      </c>
      <c r="C28" s="76" t="s">
        <v>80</v>
      </c>
      <c r="D28" s="71" t="s">
        <v>116</v>
      </c>
      <c r="E28" s="71">
        <v>296</v>
      </c>
      <c r="F28" s="20">
        <v>298</v>
      </c>
      <c r="G28" s="135">
        <f>SUM(E28:F28)</f>
        <v>594</v>
      </c>
      <c r="H28" t="s">
        <v>246</v>
      </c>
    </row>
    <row r="29" spans="2:7" ht="15">
      <c r="B29" s="71">
        <v>2</v>
      </c>
      <c r="C29" s="72" t="s">
        <v>35</v>
      </c>
      <c r="D29" s="63" t="s">
        <v>68</v>
      </c>
      <c r="E29" s="71">
        <v>275</v>
      </c>
      <c r="F29" s="20">
        <v>277</v>
      </c>
      <c r="G29" s="135">
        <f>SUM(E29:F29)</f>
        <v>552</v>
      </c>
    </row>
    <row r="30" spans="2:7" ht="15">
      <c r="B30" s="71">
        <v>3</v>
      </c>
      <c r="C30" s="72" t="s">
        <v>20</v>
      </c>
      <c r="D30" s="63" t="s">
        <v>39</v>
      </c>
      <c r="E30" s="71">
        <v>244</v>
      </c>
      <c r="F30" s="20">
        <v>228</v>
      </c>
      <c r="G30" s="135">
        <f>SUM(E30:F30)</f>
        <v>472</v>
      </c>
    </row>
    <row r="31" spans="2:7" ht="15">
      <c r="B31" s="71">
        <v>5</v>
      </c>
      <c r="C31" s="59" t="s">
        <v>47</v>
      </c>
      <c r="D31" s="63" t="s">
        <v>51</v>
      </c>
      <c r="E31" s="71">
        <v>196</v>
      </c>
      <c r="F31" s="29">
        <v>255</v>
      </c>
      <c r="G31" s="29">
        <f>SUM(E31:F31)</f>
        <v>451</v>
      </c>
    </row>
    <row r="32" spans="2:7" ht="15">
      <c r="B32" s="71">
        <v>4</v>
      </c>
      <c r="C32" s="72" t="s">
        <v>62</v>
      </c>
      <c r="D32" s="63" t="s">
        <v>61</v>
      </c>
      <c r="E32" s="71">
        <v>204</v>
      </c>
      <c r="F32" s="29">
        <v>221</v>
      </c>
      <c r="G32" s="29">
        <f>SUM(E32:F32)</f>
        <v>425</v>
      </c>
    </row>
    <row r="33" spans="2:7" ht="15">
      <c r="B33" s="81"/>
      <c r="C33" s="137"/>
      <c r="D33" s="68"/>
      <c r="E33" s="70"/>
      <c r="F33" s="133"/>
      <c r="G33" s="133"/>
    </row>
    <row r="34" spans="2:7" ht="15">
      <c r="B34" s="81"/>
      <c r="C34" s="137"/>
      <c r="D34" s="68"/>
      <c r="E34" s="70"/>
      <c r="F34" s="133"/>
      <c r="G34" s="133"/>
    </row>
    <row r="35" spans="2:5" ht="15.75" thickBot="1">
      <c r="B35" s="75"/>
      <c r="C35" s="68" t="s">
        <v>93</v>
      </c>
      <c r="D35" s="75"/>
      <c r="E35" s="75"/>
    </row>
    <row r="36" spans="2:10" ht="15.75" thickBot="1">
      <c r="B36" s="173" t="s">
        <v>13</v>
      </c>
      <c r="C36" s="174"/>
      <c r="D36" s="174"/>
      <c r="E36" s="174"/>
      <c r="F36" s="43"/>
      <c r="G36" s="43"/>
      <c r="H36" s="43"/>
      <c r="I36" s="43"/>
      <c r="J36" s="44"/>
    </row>
    <row r="37" spans="2:10" ht="15">
      <c r="B37" s="71" t="s">
        <v>0</v>
      </c>
      <c r="C37" s="71" t="s">
        <v>6</v>
      </c>
      <c r="D37" s="71" t="s">
        <v>2</v>
      </c>
      <c r="E37" s="71" t="s">
        <v>104</v>
      </c>
      <c r="F37" s="20" t="s">
        <v>105</v>
      </c>
      <c r="G37" s="21" t="s">
        <v>5</v>
      </c>
      <c r="H37" s="33" t="s">
        <v>75</v>
      </c>
      <c r="I37" s="33" t="s">
        <v>76</v>
      </c>
      <c r="J37" s="33" t="s">
        <v>15</v>
      </c>
    </row>
    <row r="38" spans="2:12" ht="15">
      <c r="B38" s="71">
        <v>1</v>
      </c>
      <c r="C38" s="78" t="s">
        <v>152</v>
      </c>
      <c r="D38" s="63" t="s">
        <v>28</v>
      </c>
      <c r="E38" s="71">
        <v>326</v>
      </c>
      <c r="F38" s="30">
        <v>319</v>
      </c>
      <c r="G38" s="30">
        <f>SUM(E38:F38)</f>
        <v>645</v>
      </c>
      <c r="H38" s="33">
        <v>6</v>
      </c>
      <c r="I38" s="33">
        <v>6</v>
      </c>
      <c r="J38" s="33">
        <v>6</v>
      </c>
      <c r="K38" s="9"/>
      <c r="L38" s="15"/>
    </row>
    <row r="39" spans="2:12" ht="15">
      <c r="B39" s="71">
        <v>2</v>
      </c>
      <c r="C39" s="72" t="s">
        <v>25</v>
      </c>
      <c r="D39" s="63" t="s">
        <v>26</v>
      </c>
      <c r="E39" s="71">
        <v>290</v>
      </c>
      <c r="F39" s="30">
        <v>305</v>
      </c>
      <c r="G39" s="30">
        <f>SUM(E39:F39)</f>
        <v>595</v>
      </c>
      <c r="H39" s="33">
        <v>7</v>
      </c>
      <c r="I39" s="33">
        <v>6</v>
      </c>
      <c r="J39" s="33">
        <v>0</v>
      </c>
      <c r="K39" s="166"/>
      <c r="L39" s="15"/>
    </row>
    <row r="40" spans="2:12" ht="15">
      <c r="B40" s="71">
        <v>3</v>
      </c>
      <c r="C40" s="72" t="s">
        <v>29</v>
      </c>
      <c r="D40" s="63" t="s">
        <v>21</v>
      </c>
      <c r="E40" s="71">
        <v>285</v>
      </c>
      <c r="F40" s="20">
        <v>303</v>
      </c>
      <c r="G40" s="135">
        <f>SUM(E40:F40)</f>
        <v>588</v>
      </c>
      <c r="H40" s="30">
        <v>7</v>
      </c>
      <c r="I40" s="30">
        <v>2</v>
      </c>
      <c r="J40" s="30">
        <v>6</v>
      </c>
      <c r="K40" s="9"/>
      <c r="L40" s="15"/>
    </row>
    <row r="41" spans="2:10" ht="15">
      <c r="B41" s="71">
        <v>4</v>
      </c>
      <c r="C41" s="72" t="s">
        <v>67</v>
      </c>
      <c r="D41" s="63" t="s">
        <v>61</v>
      </c>
      <c r="E41" s="71">
        <v>299</v>
      </c>
      <c r="F41" s="29">
        <v>296</v>
      </c>
      <c r="G41" s="29">
        <f>SUM(E41:F41)</f>
        <v>595</v>
      </c>
      <c r="H41" s="170">
        <v>6</v>
      </c>
      <c r="I41" s="170">
        <v>4</v>
      </c>
      <c r="J41" s="170">
        <v>0</v>
      </c>
    </row>
    <row r="42" spans="2:10" ht="15">
      <c r="B42" s="71">
        <v>5</v>
      </c>
      <c r="C42" s="72" t="s">
        <v>27</v>
      </c>
      <c r="D42" s="63" t="s">
        <v>21</v>
      </c>
      <c r="E42" s="71">
        <v>256</v>
      </c>
      <c r="F42" s="4">
        <v>256</v>
      </c>
      <c r="G42" s="31">
        <f>SUM(E42:F42)</f>
        <v>512</v>
      </c>
      <c r="H42" s="29"/>
      <c r="I42" s="29" t="s">
        <v>245</v>
      </c>
      <c r="J42" s="29" t="s">
        <v>245</v>
      </c>
    </row>
    <row r="43" spans="2:10" ht="15">
      <c r="B43" s="71">
        <v>6</v>
      </c>
      <c r="C43" s="78" t="s">
        <v>53</v>
      </c>
      <c r="D43" s="63" t="s">
        <v>38</v>
      </c>
      <c r="E43" s="71">
        <v>205</v>
      </c>
      <c r="F43" s="29">
        <v>190</v>
      </c>
      <c r="G43" s="29">
        <f>SUM(E43:F43)</f>
        <v>395</v>
      </c>
      <c r="H43" s="29">
        <v>0</v>
      </c>
      <c r="I43" s="29" t="s">
        <v>245</v>
      </c>
      <c r="J43" s="29" t="s">
        <v>245</v>
      </c>
    </row>
    <row r="44" spans="2:10" ht="15">
      <c r="B44" s="71">
        <v>7</v>
      </c>
      <c r="C44" s="78" t="s">
        <v>46</v>
      </c>
      <c r="D44" s="63" t="s">
        <v>38</v>
      </c>
      <c r="E44" s="71">
        <v>231</v>
      </c>
      <c r="F44" s="29">
        <v>151</v>
      </c>
      <c r="G44" s="29">
        <f>SUM(E44:F44)</f>
        <v>382</v>
      </c>
      <c r="H44" s="29"/>
      <c r="I44" s="29" t="s">
        <v>245</v>
      </c>
      <c r="J44" s="29" t="s">
        <v>245</v>
      </c>
    </row>
    <row r="45" spans="2:10" ht="15">
      <c r="B45" s="71">
        <v>8</v>
      </c>
      <c r="C45" s="72" t="s">
        <v>162</v>
      </c>
      <c r="D45" s="63" t="s">
        <v>21</v>
      </c>
      <c r="E45" s="71">
        <v>137</v>
      </c>
      <c r="F45" s="4">
        <v>104</v>
      </c>
      <c r="G45" s="31">
        <f>SUM(E45:F45)</f>
        <v>241</v>
      </c>
      <c r="H45" s="29">
        <v>0</v>
      </c>
      <c r="I45" s="29" t="s">
        <v>245</v>
      </c>
      <c r="J45" s="29" t="s">
        <v>245</v>
      </c>
    </row>
    <row r="46" spans="2:10" ht="15">
      <c r="B46" s="71">
        <v>9</v>
      </c>
      <c r="C46" s="72" t="s">
        <v>241</v>
      </c>
      <c r="D46" s="63" t="s">
        <v>38</v>
      </c>
      <c r="E46" s="71">
        <v>119</v>
      </c>
      <c r="F46" s="4">
        <v>95</v>
      </c>
      <c r="G46" s="31">
        <v>214</v>
      </c>
      <c r="H46" s="29" t="s">
        <v>245</v>
      </c>
      <c r="I46" s="29" t="s">
        <v>245</v>
      </c>
      <c r="J46" s="29" t="s">
        <v>245</v>
      </c>
    </row>
    <row r="47" spans="2:10" ht="15">
      <c r="B47" s="71">
        <v>10</v>
      </c>
      <c r="C47" s="78" t="s">
        <v>132</v>
      </c>
      <c r="D47" s="63" t="s">
        <v>38</v>
      </c>
      <c r="E47" s="71">
        <v>99</v>
      </c>
      <c r="F47" s="29">
        <v>109</v>
      </c>
      <c r="G47" s="29">
        <f>SUM(E47:F47)</f>
        <v>208</v>
      </c>
      <c r="H47" s="29" t="s">
        <v>245</v>
      </c>
      <c r="I47" s="29" t="s">
        <v>245</v>
      </c>
      <c r="J47" s="29" t="s">
        <v>245</v>
      </c>
    </row>
    <row r="48" spans="2:7" ht="15">
      <c r="B48" s="70"/>
      <c r="C48" s="77"/>
      <c r="D48" s="70"/>
      <c r="E48" s="70"/>
      <c r="F48" s="38"/>
      <c r="G48" s="38"/>
    </row>
    <row r="49" spans="2:5" ht="15.75" thickBot="1">
      <c r="B49" s="75"/>
      <c r="C49" s="68" t="s">
        <v>93</v>
      </c>
      <c r="D49" s="75"/>
      <c r="E49" s="75"/>
    </row>
    <row r="50" spans="2:10" ht="15.75" thickBot="1">
      <c r="B50" s="173" t="s">
        <v>14</v>
      </c>
      <c r="C50" s="174"/>
      <c r="D50" s="174"/>
      <c r="E50" s="174"/>
      <c r="F50" s="43"/>
      <c r="G50" s="43"/>
      <c r="H50" s="43"/>
      <c r="I50" s="43"/>
      <c r="J50" s="44"/>
    </row>
    <row r="51" spans="2:10" ht="15">
      <c r="B51" s="71" t="s">
        <v>0</v>
      </c>
      <c r="C51" s="71" t="s">
        <v>6</v>
      </c>
      <c r="D51" s="71" t="s">
        <v>2</v>
      </c>
      <c r="E51" s="71" t="s">
        <v>104</v>
      </c>
      <c r="F51" s="20" t="s">
        <v>105</v>
      </c>
      <c r="G51" s="21" t="s">
        <v>5</v>
      </c>
      <c r="H51" s="47" t="s">
        <v>75</v>
      </c>
      <c r="I51" s="33" t="s">
        <v>76</v>
      </c>
      <c r="J51" s="33" t="s">
        <v>15</v>
      </c>
    </row>
    <row r="52" spans="2:10" ht="15">
      <c r="B52" s="71">
        <v>1</v>
      </c>
      <c r="C52" s="74" t="s">
        <v>148</v>
      </c>
      <c r="D52" s="63" t="s">
        <v>61</v>
      </c>
      <c r="E52" s="71">
        <v>155</v>
      </c>
      <c r="F52" s="30">
        <v>179</v>
      </c>
      <c r="G52" s="30">
        <f>SUM(E52:F52)</f>
        <v>334</v>
      </c>
      <c r="H52" s="168"/>
      <c r="I52" s="30" t="s">
        <v>244</v>
      </c>
      <c r="J52" s="30">
        <v>6</v>
      </c>
    </row>
    <row r="53" spans="2:10" ht="15">
      <c r="B53" s="71">
        <v>2</v>
      </c>
      <c r="C53" s="78" t="s">
        <v>45</v>
      </c>
      <c r="D53" s="63" t="s">
        <v>51</v>
      </c>
      <c r="E53" s="71">
        <v>211</v>
      </c>
      <c r="F53" s="4">
        <v>204</v>
      </c>
      <c r="G53" s="31">
        <f>SUM(E53:F53)</f>
        <v>415</v>
      </c>
      <c r="H53" s="169"/>
      <c r="I53" s="170">
        <v>6</v>
      </c>
      <c r="J53" s="170">
        <v>2</v>
      </c>
    </row>
    <row r="54" spans="2:10" ht="15">
      <c r="B54" s="71">
        <v>3</v>
      </c>
      <c r="C54" s="78" t="s">
        <v>130</v>
      </c>
      <c r="D54" s="63" t="s">
        <v>51</v>
      </c>
      <c r="E54" s="71">
        <v>153</v>
      </c>
      <c r="F54" s="29">
        <v>155</v>
      </c>
      <c r="G54" s="29">
        <f>SUM(E54:F54)</f>
        <v>308</v>
      </c>
      <c r="H54" s="46"/>
      <c r="I54" s="29">
        <v>6</v>
      </c>
      <c r="J54" s="29">
        <v>6</v>
      </c>
    </row>
    <row r="55" spans="2:10" ht="15">
      <c r="B55" s="71">
        <v>4</v>
      </c>
      <c r="C55" s="72" t="s">
        <v>241</v>
      </c>
      <c r="D55" s="63" t="s">
        <v>38</v>
      </c>
      <c r="E55" s="71">
        <v>119</v>
      </c>
      <c r="F55" s="4">
        <v>95</v>
      </c>
      <c r="G55" s="31">
        <v>214</v>
      </c>
      <c r="H55" s="46"/>
      <c r="I55" s="29">
        <v>0</v>
      </c>
      <c r="J55" s="29">
        <v>0</v>
      </c>
    </row>
    <row r="56" spans="2:10" ht="15">
      <c r="B56" s="79">
        <v>5</v>
      </c>
      <c r="C56" s="72" t="s">
        <v>163</v>
      </c>
      <c r="D56" s="63" t="s">
        <v>64</v>
      </c>
      <c r="E56" s="71">
        <v>0</v>
      </c>
      <c r="F56" s="29">
        <v>55</v>
      </c>
      <c r="G56" s="29">
        <v>55</v>
      </c>
      <c r="H56" s="46"/>
      <c r="I56" s="29" t="s">
        <v>245</v>
      </c>
      <c r="J56" s="29" t="s">
        <v>245</v>
      </c>
    </row>
    <row r="57" spans="2:7" ht="15">
      <c r="B57" s="70"/>
      <c r="C57" s="77"/>
      <c r="D57" s="70"/>
      <c r="E57" s="77"/>
      <c r="F57" s="15"/>
      <c r="G57" s="15"/>
    </row>
    <row r="58" spans="2:5" ht="15.75" thickBot="1">
      <c r="B58" s="75"/>
      <c r="C58" s="68" t="s">
        <v>94</v>
      </c>
      <c r="D58" s="75"/>
      <c r="E58" s="75"/>
    </row>
    <row r="59" spans="2:10" ht="15.75" thickBot="1">
      <c r="B59" s="173" t="s">
        <v>136</v>
      </c>
      <c r="C59" s="174"/>
      <c r="D59" s="174"/>
      <c r="E59" s="174"/>
      <c r="F59" s="43"/>
      <c r="G59" s="43"/>
      <c r="H59" s="43"/>
      <c r="I59" s="43"/>
      <c r="J59" s="44"/>
    </row>
    <row r="60" spans="2:10" ht="15">
      <c r="B60" s="71" t="s">
        <v>0</v>
      </c>
      <c r="C60" s="71" t="s">
        <v>6</v>
      </c>
      <c r="D60" s="71" t="s">
        <v>2</v>
      </c>
      <c r="E60" s="71" t="s">
        <v>107</v>
      </c>
      <c r="F60" s="20" t="s">
        <v>106</v>
      </c>
      <c r="G60" s="36" t="s">
        <v>5</v>
      </c>
      <c r="H60" s="33" t="s">
        <v>75</v>
      </c>
      <c r="I60" s="33" t="s">
        <v>76</v>
      </c>
      <c r="J60" s="33" t="s">
        <v>15</v>
      </c>
    </row>
    <row r="61" spans="2:10" ht="15">
      <c r="B61" s="71">
        <v>1</v>
      </c>
      <c r="C61" s="160" t="s">
        <v>237</v>
      </c>
      <c r="D61" s="84" t="s">
        <v>61</v>
      </c>
      <c r="E61" s="71">
        <v>304</v>
      </c>
      <c r="F61" s="30">
        <v>298</v>
      </c>
      <c r="G61" s="163">
        <f>SUM(E61:F61)</f>
        <v>602</v>
      </c>
      <c r="H61" s="33">
        <v>6</v>
      </c>
      <c r="I61" s="33">
        <v>6</v>
      </c>
      <c r="J61" s="33">
        <v>7</v>
      </c>
    </row>
    <row r="62" spans="2:10" ht="15">
      <c r="B62" s="71">
        <v>2</v>
      </c>
      <c r="C62" s="162" t="s">
        <v>135</v>
      </c>
      <c r="D62" s="84" t="s">
        <v>51</v>
      </c>
      <c r="E62" s="71">
        <v>265</v>
      </c>
      <c r="F62" s="30">
        <v>283</v>
      </c>
      <c r="G62" s="163">
        <f>SUM(E62:F62)</f>
        <v>548</v>
      </c>
      <c r="H62" s="33">
        <v>6</v>
      </c>
      <c r="I62" s="33">
        <v>6</v>
      </c>
      <c r="J62" s="33">
        <v>3</v>
      </c>
    </row>
    <row r="63" spans="2:10" ht="15">
      <c r="B63" s="71">
        <v>3</v>
      </c>
      <c r="C63" s="80" t="s">
        <v>84</v>
      </c>
      <c r="D63" s="84" t="s">
        <v>143</v>
      </c>
      <c r="E63" s="71">
        <v>252</v>
      </c>
      <c r="F63" s="30">
        <v>267</v>
      </c>
      <c r="G63" s="163">
        <f>SUM(E63:F63)</f>
        <v>519</v>
      </c>
      <c r="H63" s="33">
        <v>6</v>
      </c>
      <c r="I63" s="33">
        <v>2</v>
      </c>
      <c r="J63" s="33">
        <v>6</v>
      </c>
    </row>
    <row r="64" spans="2:10" ht="15">
      <c r="B64" s="71">
        <v>4</v>
      </c>
      <c r="C64" s="78" t="s">
        <v>44</v>
      </c>
      <c r="D64" s="63" t="s">
        <v>51</v>
      </c>
      <c r="E64" s="71">
        <v>216</v>
      </c>
      <c r="F64" s="29">
        <v>209</v>
      </c>
      <c r="G64" s="28">
        <f>SUM(E64:F64)</f>
        <v>425</v>
      </c>
      <c r="H64" s="29">
        <v>6</v>
      </c>
      <c r="I64" s="29">
        <v>0</v>
      </c>
      <c r="J64" s="29">
        <v>0</v>
      </c>
    </row>
    <row r="65" spans="2:10" ht="15">
      <c r="B65" s="71">
        <v>5</v>
      </c>
      <c r="C65" s="72" t="s">
        <v>142</v>
      </c>
      <c r="D65" s="63" t="s">
        <v>82</v>
      </c>
      <c r="E65" s="71">
        <v>208</v>
      </c>
      <c r="F65" s="29">
        <v>234</v>
      </c>
      <c r="G65" s="28">
        <f>SUM(E65:F65)</f>
        <v>442</v>
      </c>
      <c r="H65" s="29">
        <v>2</v>
      </c>
      <c r="I65" s="29" t="s">
        <v>245</v>
      </c>
      <c r="J65" s="29" t="s">
        <v>245</v>
      </c>
    </row>
    <row r="66" spans="2:10" ht="15">
      <c r="B66" s="71">
        <v>6</v>
      </c>
      <c r="C66" s="72" t="s">
        <v>236</v>
      </c>
      <c r="D66" s="63" t="s">
        <v>82</v>
      </c>
      <c r="E66" s="71">
        <v>191</v>
      </c>
      <c r="F66" s="29">
        <v>180</v>
      </c>
      <c r="G66" s="28">
        <f>SUM(E66:F66)</f>
        <v>371</v>
      </c>
      <c r="H66" s="29">
        <v>0</v>
      </c>
      <c r="I66" s="29" t="s">
        <v>245</v>
      </c>
      <c r="J66" s="29" t="s">
        <v>245</v>
      </c>
    </row>
    <row r="67" spans="2:10" ht="15">
      <c r="B67" s="71">
        <v>7</v>
      </c>
      <c r="C67" s="161" t="s">
        <v>30</v>
      </c>
      <c r="D67" s="62" t="s">
        <v>116</v>
      </c>
      <c r="E67" s="71">
        <v>182</v>
      </c>
      <c r="F67" s="4">
        <v>173</v>
      </c>
      <c r="G67" s="164">
        <f>SUM(E67:F67)</f>
        <v>355</v>
      </c>
      <c r="H67" s="29">
        <v>0</v>
      </c>
      <c r="I67" s="29" t="s">
        <v>245</v>
      </c>
      <c r="J67" s="29" t="s">
        <v>245</v>
      </c>
    </row>
    <row r="68" spans="2:10" ht="15">
      <c r="B68" s="71">
        <v>8</v>
      </c>
      <c r="C68" s="161" t="s">
        <v>31</v>
      </c>
      <c r="D68" s="62" t="s">
        <v>116</v>
      </c>
      <c r="E68" s="71">
        <v>171</v>
      </c>
      <c r="F68" s="4">
        <v>173</v>
      </c>
      <c r="G68" s="164">
        <f>SUM(E68:F68)</f>
        <v>344</v>
      </c>
      <c r="H68" s="29">
        <v>0</v>
      </c>
      <c r="I68" s="29" t="s">
        <v>245</v>
      </c>
      <c r="J68" s="29" t="s">
        <v>245</v>
      </c>
    </row>
    <row r="69" spans="2:10" ht="15">
      <c r="B69" s="71">
        <v>9</v>
      </c>
      <c r="C69" s="72" t="s">
        <v>54</v>
      </c>
      <c r="D69" s="62" t="s">
        <v>116</v>
      </c>
      <c r="E69" s="71">
        <v>72</v>
      </c>
      <c r="F69" s="4">
        <v>53</v>
      </c>
      <c r="G69" s="164">
        <f>SUM(E69:F69)</f>
        <v>125</v>
      </c>
      <c r="H69" s="29" t="s">
        <v>245</v>
      </c>
      <c r="I69" s="29" t="s">
        <v>245</v>
      </c>
      <c r="J69" s="29" t="s">
        <v>245</v>
      </c>
    </row>
    <row r="70" spans="2:10" ht="15">
      <c r="B70" s="71">
        <v>10</v>
      </c>
      <c r="C70" s="78" t="s">
        <v>164</v>
      </c>
      <c r="D70" s="63" t="s">
        <v>51</v>
      </c>
      <c r="E70" s="71">
        <v>97</v>
      </c>
      <c r="F70" s="29">
        <v>1</v>
      </c>
      <c r="G70" s="28">
        <f>SUM(E70:F70)</f>
        <v>98</v>
      </c>
      <c r="H70" s="29" t="s">
        <v>245</v>
      </c>
      <c r="I70" s="29" t="s">
        <v>245</v>
      </c>
      <c r="J70" s="29" t="s">
        <v>245</v>
      </c>
    </row>
    <row r="71" spans="2:5" ht="15.75" thickBot="1">
      <c r="B71" s="75"/>
      <c r="C71" s="68" t="s">
        <v>94</v>
      </c>
      <c r="D71" s="75"/>
      <c r="E71" s="75"/>
    </row>
    <row r="72" spans="2:10" ht="15.75" thickBot="1">
      <c r="B72" s="173" t="s">
        <v>137</v>
      </c>
      <c r="C72" s="174"/>
      <c r="D72" s="174"/>
      <c r="E72" s="174"/>
      <c r="F72" s="43"/>
      <c r="G72" s="43"/>
      <c r="H72" s="43"/>
      <c r="I72" s="43"/>
      <c r="J72" s="44"/>
    </row>
    <row r="73" spans="2:10" ht="15">
      <c r="B73" s="71" t="s">
        <v>0</v>
      </c>
      <c r="C73" s="71" t="s">
        <v>6</v>
      </c>
      <c r="D73" s="71" t="s">
        <v>2</v>
      </c>
      <c r="E73" s="71" t="s">
        <v>107</v>
      </c>
      <c r="F73" s="20" t="s">
        <v>106</v>
      </c>
      <c r="G73" s="21" t="s">
        <v>5</v>
      </c>
      <c r="H73" s="33" t="s">
        <v>75</v>
      </c>
      <c r="I73" s="33" t="s">
        <v>76</v>
      </c>
      <c r="J73" s="33" t="s">
        <v>15</v>
      </c>
    </row>
    <row r="74" spans="2:10" ht="15">
      <c r="B74" s="63">
        <v>1</v>
      </c>
      <c r="C74" s="72" t="s">
        <v>19</v>
      </c>
      <c r="D74" s="63" t="s">
        <v>125</v>
      </c>
      <c r="E74" s="73">
        <v>256</v>
      </c>
      <c r="F74" s="27">
        <v>282</v>
      </c>
      <c r="G74" s="27">
        <f>SUM(E74:F74)</f>
        <v>538</v>
      </c>
      <c r="H74" s="29">
        <v>6</v>
      </c>
      <c r="I74" s="29">
        <v>0</v>
      </c>
      <c r="J74" s="29">
        <v>6</v>
      </c>
    </row>
    <row r="75" spans="2:10" ht="15">
      <c r="B75" s="63">
        <v>2</v>
      </c>
      <c r="C75" s="72" t="s">
        <v>16</v>
      </c>
      <c r="D75" s="63" t="s">
        <v>125</v>
      </c>
      <c r="E75" s="73">
        <v>285</v>
      </c>
      <c r="F75" s="27">
        <v>287</v>
      </c>
      <c r="G75" s="27">
        <f>SUM(E75:F75)</f>
        <v>572</v>
      </c>
      <c r="H75" s="29">
        <v>6</v>
      </c>
      <c r="I75" s="29">
        <v>6</v>
      </c>
      <c r="J75" s="29">
        <v>0</v>
      </c>
    </row>
    <row r="76" spans="2:10" ht="15">
      <c r="B76" s="63">
        <v>3</v>
      </c>
      <c r="C76" s="78" t="s">
        <v>40</v>
      </c>
      <c r="D76" s="63" t="s">
        <v>51</v>
      </c>
      <c r="E76" s="73">
        <v>285</v>
      </c>
      <c r="F76" s="29">
        <v>268</v>
      </c>
      <c r="G76" s="29">
        <f>SUM(E76:F76)</f>
        <v>553</v>
      </c>
      <c r="H76" s="29">
        <v>6</v>
      </c>
      <c r="I76" s="29">
        <v>6</v>
      </c>
      <c r="J76" s="29">
        <v>6</v>
      </c>
    </row>
    <row r="77" spans="2:10" ht="15">
      <c r="B77" s="63">
        <v>4</v>
      </c>
      <c r="C77" s="72" t="s">
        <v>145</v>
      </c>
      <c r="D77" s="63" t="s">
        <v>125</v>
      </c>
      <c r="E77" s="73">
        <v>233</v>
      </c>
      <c r="F77" s="29">
        <v>211</v>
      </c>
      <c r="G77" s="29">
        <f>SUM(E77:F77)</f>
        <v>444</v>
      </c>
      <c r="H77" s="29">
        <v>6</v>
      </c>
      <c r="I77" s="29">
        <v>0</v>
      </c>
      <c r="J77" s="29">
        <v>2</v>
      </c>
    </row>
    <row r="78" spans="2:10" ht="15">
      <c r="B78" s="63">
        <v>5</v>
      </c>
      <c r="C78" s="78" t="s">
        <v>41</v>
      </c>
      <c r="D78" s="63" t="s">
        <v>51</v>
      </c>
      <c r="E78" s="73">
        <v>227</v>
      </c>
      <c r="F78" s="27">
        <v>222</v>
      </c>
      <c r="G78" s="27">
        <f>SUM(E78:F78)</f>
        <v>449</v>
      </c>
      <c r="H78" s="29">
        <v>5</v>
      </c>
      <c r="I78" s="29" t="s">
        <v>245</v>
      </c>
      <c r="J78" s="29" t="s">
        <v>245</v>
      </c>
    </row>
    <row r="79" spans="2:10" ht="15">
      <c r="B79" s="63">
        <v>6</v>
      </c>
      <c r="C79" s="78" t="s">
        <v>133</v>
      </c>
      <c r="D79" s="63" t="s">
        <v>51</v>
      </c>
      <c r="E79" s="73">
        <v>217</v>
      </c>
      <c r="F79" s="27">
        <v>214</v>
      </c>
      <c r="G79" s="27">
        <f>SUM(E79:F79)</f>
        <v>431</v>
      </c>
      <c r="H79" s="29">
        <v>0</v>
      </c>
      <c r="I79" s="29" t="s">
        <v>245</v>
      </c>
      <c r="J79" s="29" t="s">
        <v>245</v>
      </c>
    </row>
    <row r="80" spans="2:10" ht="15">
      <c r="B80" s="63">
        <v>7</v>
      </c>
      <c r="C80" s="78" t="s">
        <v>42</v>
      </c>
      <c r="D80" s="63" t="s">
        <v>51</v>
      </c>
      <c r="E80" s="73">
        <v>201</v>
      </c>
      <c r="F80" s="27">
        <v>221</v>
      </c>
      <c r="G80" s="27">
        <f>SUM(E80:F80)</f>
        <v>422</v>
      </c>
      <c r="H80" s="29">
        <v>0</v>
      </c>
      <c r="I80" s="29" t="s">
        <v>245</v>
      </c>
      <c r="J80" s="29" t="s">
        <v>245</v>
      </c>
    </row>
    <row r="81" spans="2:10" ht="15">
      <c r="B81" s="63">
        <v>8</v>
      </c>
      <c r="C81" s="78" t="s">
        <v>134</v>
      </c>
      <c r="D81" s="63" t="s">
        <v>51</v>
      </c>
      <c r="E81" s="73">
        <v>72</v>
      </c>
      <c r="F81" s="27">
        <v>124</v>
      </c>
      <c r="G81" s="27">
        <f>SUM(E81:F81)</f>
        <v>196</v>
      </c>
      <c r="H81" s="29">
        <v>0</v>
      </c>
      <c r="I81" s="29" t="s">
        <v>245</v>
      </c>
      <c r="J81" s="29" t="s">
        <v>245</v>
      </c>
    </row>
    <row r="82" spans="2:10" ht="15">
      <c r="B82" s="63">
        <v>9</v>
      </c>
      <c r="C82" s="136" t="s">
        <v>66</v>
      </c>
      <c r="D82" s="63" t="s">
        <v>51</v>
      </c>
      <c r="E82" s="73">
        <v>63</v>
      </c>
      <c r="F82" s="27">
        <v>79</v>
      </c>
      <c r="G82" s="27">
        <f>SUM(E82:F82)</f>
        <v>142</v>
      </c>
      <c r="H82" s="29" t="s">
        <v>245</v>
      </c>
      <c r="I82" s="29" t="s">
        <v>245</v>
      </c>
      <c r="J82" s="29" t="s">
        <v>245</v>
      </c>
    </row>
    <row r="83" spans="2:10" ht="15">
      <c r="B83" s="38"/>
      <c r="C83" s="15"/>
      <c r="D83" s="38"/>
      <c r="E83" s="38"/>
      <c r="F83" s="38"/>
      <c r="G83" s="38"/>
      <c r="H83" s="38"/>
      <c r="I83" s="38"/>
      <c r="J83" s="38"/>
    </row>
    <row r="84" spans="2:10" ht="15.75" thickBot="1">
      <c r="B84" s="70"/>
      <c r="C84" s="68" t="s">
        <v>92</v>
      </c>
      <c r="D84" s="70"/>
      <c r="E84" s="77"/>
      <c r="F84" s="15"/>
      <c r="G84" s="15"/>
      <c r="H84" s="38"/>
      <c r="I84" s="38"/>
      <c r="J84" s="38"/>
    </row>
    <row r="85" spans="2:10" ht="15.75" thickBot="1">
      <c r="B85" s="173" t="s">
        <v>69</v>
      </c>
      <c r="C85" s="174"/>
      <c r="D85" s="174"/>
      <c r="E85" s="174"/>
      <c r="F85" s="34"/>
      <c r="G85" s="35"/>
      <c r="H85" s="38"/>
      <c r="I85" s="38"/>
      <c r="J85" s="38"/>
    </row>
    <row r="86" spans="2:10" ht="15">
      <c r="B86" s="71" t="s">
        <v>0</v>
      </c>
      <c r="C86" s="71" t="s">
        <v>6</v>
      </c>
      <c r="D86" s="71" t="s">
        <v>2</v>
      </c>
      <c r="E86" s="71" t="s">
        <v>96</v>
      </c>
      <c r="F86" s="20" t="s">
        <v>97</v>
      </c>
      <c r="G86" s="21" t="s">
        <v>5</v>
      </c>
      <c r="H86" s="38"/>
      <c r="I86" s="38"/>
      <c r="J86" s="38"/>
    </row>
    <row r="87" spans="2:10" ht="15">
      <c r="B87" s="73">
        <v>1</v>
      </c>
      <c r="C87" s="72" t="s">
        <v>114</v>
      </c>
      <c r="D87" s="83" t="s">
        <v>126</v>
      </c>
      <c r="E87" s="73">
        <v>308</v>
      </c>
      <c r="F87" s="29">
        <v>307</v>
      </c>
      <c r="G87" s="29">
        <f>SUM(E87:F87)</f>
        <v>615</v>
      </c>
      <c r="H87" s="38" t="s">
        <v>246</v>
      </c>
      <c r="I87" s="38"/>
      <c r="J87" s="38"/>
    </row>
    <row r="88" spans="2:10" ht="15">
      <c r="B88" s="71">
        <v>2</v>
      </c>
      <c r="C88" s="72" t="s">
        <v>139</v>
      </c>
      <c r="D88" s="83" t="s">
        <v>126</v>
      </c>
      <c r="E88" s="63">
        <v>206</v>
      </c>
      <c r="F88" s="63">
        <v>278</v>
      </c>
      <c r="G88" s="30">
        <f>SUM(E88:F88)</f>
        <v>484</v>
      </c>
      <c r="H88" s="38"/>
      <c r="I88" s="38"/>
      <c r="J88" s="38"/>
    </row>
    <row r="89" spans="2:11" ht="15">
      <c r="B89" s="70"/>
      <c r="C89" s="77"/>
      <c r="D89" s="70"/>
      <c r="E89" s="81"/>
      <c r="F89" s="6"/>
      <c r="G89" s="40"/>
      <c r="H89" s="38"/>
      <c r="I89" s="38"/>
      <c r="J89" s="38"/>
      <c r="K89" s="38"/>
    </row>
    <row r="90" spans="2:10" ht="15.75" thickBot="1">
      <c r="B90" s="70"/>
      <c r="C90" s="68" t="s">
        <v>95</v>
      </c>
      <c r="D90" s="70"/>
      <c r="E90" s="77"/>
      <c r="F90" s="15"/>
      <c r="G90" s="15"/>
      <c r="H90" s="38"/>
      <c r="I90" s="38"/>
      <c r="J90" s="38"/>
    </row>
    <row r="91" spans="2:10" ht="15.75" thickBot="1">
      <c r="B91" s="173" t="s">
        <v>98</v>
      </c>
      <c r="C91" s="174"/>
      <c r="D91" s="174"/>
      <c r="E91" s="174"/>
      <c r="F91" s="34"/>
      <c r="G91" s="35"/>
      <c r="H91" s="38"/>
      <c r="I91" s="38"/>
      <c r="J91" s="38"/>
    </row>
    <row r="92" spans="2:10" ht="15">
      <c r="B92" s="71" t="s">
        <v>0</v>
      </c>
      <c r="C92" s="71" t="s">
        <v>6</v>
      </c>
      <c r="D92" s="71" t="s">
        <v>2</v>
      </c>
      <c r="E92" s="71" t="s">
        <v>100</v>
      </c>
      <c r="F92" s="20" t="s">
        <v>101</v>
      </c>
      <c r="G92" s="21" t="s">
        <v>5</v>
      </c>
      <c r="H92" s="38"/>
      <c r="I92" s="38"/>
      <c r="J92" s="38"/>
    </row>
    <row r="93" spans="2:10" ht="15">
      <c r="B93" s="63">
        <v>1</v>
      </c>
      <c r="C93" s="72" t="s">
        <v>86</v>
      </c>
      <c r="D93" s="63" t="s">
        <v>24</v>
      </c>
      <c r="E93" s="62">
        <v>263</v>
      </c>
      <c r="F93" s="4">
        <v>269</v>
      </c>
      <c r="G93" s="31">
        <f>SUM(E93:F93)</f>
        <v>532</v>
      </c>
      <c r="H93" s="38"/>
      <c r="I93" s="38"/>
      <c r="J93" s="38"/>
    </row>
    <row r="94" spans="2:10" ht="15">
      <c r="B94" s="84">
        <v>2</v>
      </c>
      <c r="C94" s="80" t="s">
        <v>8</v>
      </c>
      <c r="D94" s="83" t="s">
        <v>126</v>
      </c>
      <c r="E94" s="84">
        <v>223</v>
      </c>
      <c r="F94" s="30">
        <v>208</v>
      </c>
      <c r="G94" s="30">
        <f>SUM(E94:F94)</f>
        <v>431</v>
      </c>
      <c r="H94" s="38"/>
      <c r="I94" s="38"/>
      <c r="J94" s="38"/>
    </row>
    <row r="95" spans="2:10" ht="15">
      <c r="B95" s="62">
        <v>3</v>
      </c>
      <c r="C95" s="72" t="s">
        <v>79</v>
      </c>
      <c r="D95" s="83" t="s">
        <v>126</v>
      </c>
      <c r="E95" s="63">
        <v>152</v>
      </c>
      <c r="F95" s="29">
        <v>146</v>
      </c>
      <c r="G95" s="29">
        <f>SUM(E95:F95)</f>
        <v>298</v>
      </c>
      <c r="H95" s="38"/>
      <c r="I95" s="38"/>
      <c r="J95" s="38"/>
    </row>
    <row r="96" spans="2:10" ht="15">
      <c r="B96" s="68"/>
      <c r="C96" s="82"/>
      <c r="D96" s="68"/>
      <c r="E96" s="81"/>
      <c r="F96" s="6"/>
      <c r="G96" s="40"/>
      <c r="H96" s="134"/>
      <c r="I96" s="134"/>
      <c r="J96" s="134"/>
    </row>
    <row r="97" spans="2:10" ht="15.75" thickBot="1">
      <c r="B97" s="70"/>
      <c r="C97" s="70" t="s">
        <v>95</v>
      </c>
      <c r="D97" s="70"/>
      <c r="E97" s="77"/>
      <c r="F97" s="15"/>
      <c r="G97" s="15"/>
      <c r="H97" s="38"/>
      <c r="I97" s="38"/>
      <c r="J97" s="38"/>
    </row>
    <row r="98" spans="2:10" ht="15.75" thickBot="1">
      <c r="B98" s="173" t="s">
        <v>99</v>
      </c>
      <c r="C98" s="174"/>
      <c r="D98" s="174"/>
      <c r="E98" s="174"/>
      <c r="F98" s="34"/>
      <c r="G98" s="35"/>
      <c r="H98" s="38"/>
      <c r="I98" s="38"/>
      <c r="J98" s="38"/>
    </row>
    <row r="99" spans="2:10" ht="15">
      <c r="B99" s="71" t="s">
        <v>0</v>
      </c>
      <c r="C99" s="71" t="s">
        <v>6</v>
      </c>
      <c r="D99" s="71" t="s">
        <v>2</v>
      </c>
      <c r="E99" s="71" t="s">
        <v>100</v>
      </c>
      <c r="F99" s="20" t="s">
        <v>101</v>
      </c>
      <c r="G99" s="21" t="s">
        <v>5</v>
      </c>
      <c r="H99" s="38"/>
      <c r="I99" s="38"/>
      <c r="J99" s="38"/>
    </row>
    <row r="100" spans="2:10" ht="15">
      <c r="B100" s="73">
        <v>1</v>
      </c>
      <c r="C100" s="72" t="s">
        <v>87</v>
      </c>
      <c r="D100" s="63" t="s">
        <v>24</v>
      </c>
      <c r="E100" s="73">
        <v>191</v>
      </c>
      <c r="F100" s="29">
        <v>203</v>
      </c>
      <c r="G100" s="29">
        <f>SUM(E100:F100)</f>
        <v>394</v>
      </c>
      <c r="H100" s="38"/>
      <c r="I100" s="38"/>
      <c r="J100" s="38"/>
    </row>
    <row r="101" spans="2:10" ht="15">
      <c r="B101" s="70"/>
      <c r="C101" s="82"/>
      <c r="D101" s="68"/>
      <c r="E101" s="70"/>
      <c r="F101" s="134"/>
      <c r="G101" s="134"/>
      <c r="H101" s="134"/>
      <c r="I101" s="134"/>
      <c r="J101" s="134"/>
    </row>
    <row r="102" spans="2:10" ht="15">
      <c r="B102" s="70"/>
      <c r="C102" s="82"/>
      <c r="D102" s="68"/>
      <c r="E102" s="70"/>
      <c r="F102" s="165"/>
      <c r="G102" s="165"/>
      <c r="H102" s="165"/>
      <c r="I102" s="165"/>
      <c r="J102" s="165"/>
    </row>
    <row r="103" spans="2:5" ht="15">
      <c r="B103" s="86"/>
      <c r="C103" s="68"/>
      <c r="D103" s="75"/>
      <c r="E103" s="75"/>
    </row>
    <row r="104" spans="2:5" ht="15.75" thickBot="1">
      <c r="B104" s="86"/>
      <c r="C104" s="68" t="s">
        <v>95</v>
      </c>
      <c r="D104" s="75"/>
      <c r="E104" s="75"/>
    </row>
    <row r="105" spans="2:7" ht="15.75" thickBot="1">
      <c r="B105" s="173" t="s">
        <v>78</v>
      </c>
      <c r="C105" s="174"/>
      <c r="D105" s="174"/>
      <c r="E105" s="174"/>
      <c r="F105" s="34"/>
      <c r="G105" s="34"/>
    </row>
    <row r="106" spans="2:7" ht="15">
      <c r="B106" s="71" t="s">
        <v>0</v>
      </c>
      <c r="C106" s="71" t="s">
        <v>6</v>
      </c>
      <c r="D106" s="71" t="s">
        <v>2</v>
      </c>
      <c r="E106" s="71" t="s">
        <v>100</v>
      </c>
      <c r="F106" s="20" t="s">
        <v>101</v>
      </c>
      <c r="G106" s="21" t="s">
        <v>5</v>
      </c>
    </row>
    <row r="107" spans="2:7" ht="15">
      <c r="B107" s="73">
        <v>1</v>
      </c>
      <c r="C107" s="80" t="s">
        <v>85</v>
      </c>
      <c r="D107" s="83" t="s">
        <v>109</v>
      </c>
      <c r="E107" s="73">
        <v>306</v>
      </c>
      <c r="F107" s="27">
        <v>313</v>
      </c>
      <c r="G107" s="27">
        <f>SUM(E107:F107)</f>
        <v>619</v>
      </c>
    </row>
    <row r="108" spans="2:7" ht="15">
      <c r="B108" s="73">
        <v>2</v>
      </c>
      <c r="C108" s="80" t="s">
        <v>83</v>
      </c>
      <c r="D108" s="83" t="s">
        <v>109</v>
      </c>
      <c r="E108" s="73">
        <v>302</v>
      </c>
      <c r="F108" s="29">
        <v>302</v>
      </c>
      <c r="G108" s="29">
        <f>SUM(E108:F108)</f>
        <v>604</v>
      </c>
    </row>
    <row r="109" spans="2:7" ht="15">
      <c r="B109" s="73">
        <v>3</v>
      </c>
      <c r="C109" s="72" t="s">
        <v>160</v>
      </c>
      <c r="D109" s="63" t="s">
        <v>24</v>
      </c>
      <c r="E109" s="73">
        <v>255</v>
      </c>
      <c r="F109" s="29">
        <v>264</v>
      </c>
      <c r="G109" s="29">
        <f>SUM(E109:F109)</f>
        <v>519</v>
      </c>
    </row>
    <row r="110" spans="2:11" ht="15">
      <c r="B110" s="52"/>
      <c r="C110" s="54"/>
      <c r="D110" s="55"/>
      <c r="E110" s="2"/>
      <c r="F110" s="52"/>
      <c r="G110" s="52"/>
      <c r="K110" s="15"/>
    </row>
    <row r="111" spans="2:7" ht="15.75" thickBot="1">
      <c r="B111" s="70"/>
      <c r="C111" s="70" t="s">
        <v>95</v>
      </c>
      <c r="D111" s="70"/>
      <c r="E111" s="77"/>
      <c r="F111" s="15"/>
      <c r="G111" s="15"/>
    </row>
    <row r="112" spans="2:7" ht="15.75" thickBot="1">
      <c r="B112" s="173" t="s">
        <v>223</v>
      </c>
      <c r="C112" s="174"/>
      <c r="D112" s="174"/>
      <c r="E112" s="174"/>
      <c r="F112" s="34"/>
      <c r="G112" s="35"/>
    </row>
    <row r="113" spans="2:7" ht="15">
      <c r="B113" s="71" t="s">
        <v>0</v>
      </c>
      <c r="C113" s="71" t="s">
        <v>6</v>
      </c>
      <c r="D113" s="71" t="s">
        <v>2</v>
      </c>
      <c r="E113" s="71" t="s">
        <v>100</v>
      </c>
      <c r="F113" s="20" t="s">
        <v>101</v>
      </c>
      <c r="G113" s="21" t="s">
        <v>5</v>
      </c>
    </row>
    <row r="114" spans="2:7" ht="15">
      <c r="B114" s="73">
        <v>1</v>
      </c>
      <c r="C114" s="72" t="s">
        <v>218</v>
      </c>
      <c r="D114" s="63" t="s">
        <v>196</v>
      </c>
      <c r="E114" s="73">
        <v>338</v>
      </c>
      <c r="F114" s="29">
        <v>339</v>
      </c>
      <c r="G114" s="29">
        <f>SUM(E114:F114)</f>
        <v>677</v>
      </c>
    </row>
    <row r="115" spans="2:7" ht="15">
      <c r="B115" s="70"/>
      <c r="C115" s="82"/>
      <c r="D115" s="68"/>
      <c r="E115" s="70"/>
      <c r="F115" s="134"/>
      <c r="G115" s="134"/>
    </row>
    <row r="116" spans="2:7" ht="15.75" thickBot="1">
      <c r="B116" s="70"/>
      <c r="C116" s="70" t="s">
        <v>95</v>
      </c>
      <c r="D116" s="70"/>
      <c r="E116" s="77"/>
      <c r="F116" s="15"/>
      <c r="G116" s="15"/>
    </row>
    <row r="117" spans="2:7" ht="15.75" thickBot="1">
      <c r="B117" s="173" t="s">
        <v>224</v>
      </c>
      <c r="C117" s="174"/>
      <c r="D117" s="174"/>
      <c r="E117" s="174"/>
      <c r="F117" s="34"/>
      <c r="G117" s="35"/>
    </row>
    <row r="118" spans="2:7" ht="15">
      <c r="B118" s="71" t="s">
        <v>0</v>
      </c>
      <c r="C118" s="71" t="s">
        <v>6</v>
      </c>
      <c r="D118" s="71" t="s">
        <v>2</v>
      </c>
      <c r="E118" s="71" t="s">
        <v>100</v>
      </c>
      <c r="F118" s="20" t="s">
        <v>101</v>
      </c>
      <c r="G118" s="21" t="s">
        <v>5</v>
      </c>
    </row>
    <row r="119" spans="2:7" ht="15">
      <c r="B119" s="73">
        <v>1</v>
      </c>
      <c r="C119" s="72" t="s">
        <v>216</v>
      </c>
      <c r="D119" s="63" t="s">
        <v>196</v>
      </c>
      <c r="E119" s="73">
        <v>293</v>
      </c>
      <c r="F119" s="73">
        <v>300</v>
      </c>
      <c r="G119" s="73">
        <f>SUM(E119:F119)</f>
        <v>593</v>
      </c>
    </row>
    <row r="120" spans="2:7" ht="15">
      <c r="B120" s="70"/>
      <c r="C120" s="82"/>
      <c r="D120" s="68"/>
      <c r="E120" s="70"/>
      <c r="F120" s="70"/>
      <c r="G120" s="70"/>
    </row>
    <row r="121" spans="2:7" ht="15.75" thickBot="1">
      <c r="B121" s="70"/>
      <c r="C121" s="70" t="s">
        <v>225</v>
      </c>
      <c r="D121" s="70"/>
      <c r="E121" s="77"/>
      <c r="F121" s="77"/>
      <c r="G121" s="77"/>
    </row>
    <row r="122" spans="2:7" ht="15.75" thickBot="1">
      <c r="B122" s="173" t="s">
        <v>227</v>
      </c>
      <c r="C122" s="174"/>
      <c r="D122" s="174"/>
      <c r="E122" s="174"/>
      <c r="F122" s="186"/>
      <c r="G122" s="187"/>
    </row>
    <row r="123" spans="2:7" ht="15">
      <c r="B123" s="71" t="s">
        <v>0</v>
      </c>
      <c r="C123" s="71" t="s">
        <v>6</v>
      </c>
      <c r="D123" s="71" t="s">
        <v>2</v>
      </c>
      <c r="E123" s="71" t="s">
        <v>231</v>
      </c>
      <c r="F123" s="71" t="s">
        <v>232</v>
      </c>
      <c r="G123" s="160" t="s">
        <v>5</v>
      </c>
    </row>
    <row r="124" spans="2:7" ht="15">
      <c r="B124" s="73">
        <v>1</v>
      </c>
      <c r="C124" s="72" t="s">
        <v>226</v>
      </c>
      <c r="D124" s="63" t="s">
        <v>39</v>
      </c>
      <c r="E124" s="71">
        <v>291</v>
      </c>
      <c r="F124" s="71">
        <v>297</v>
      </c>
      <c r="G124" s="84">
        <f>SUM(E124:F124)</f>
        <v>588</v>
      </c>
    </row>
    <row r="125" spans="2:7" ht="15">
      <c r="B125" s="73">
        <v>2</v>
      </c>
      <c r="C125" s="72" t="s">
        <v>228</v>
      </c>
      <c r="D125" s="63" t="s">
        <v>38</v>
      </c>
      <c r="E125" s="71">
        <v>211</v>
      </c>
      <c r="F125" s="85">
        <v>235</v>
      </c>
      <c r="G125" s="85">
        <f>SUM(E125:F125)</f>
        <v>446</v>
      </c>
    </row>
    <row r="126" spans="2:7" ht="15">
      <c r="B126" s="75"/>
      <c r="C126" s="75"/>
      <c r="D126" s="75"/>
      <c r="E126" s="75"/>
      <c r="F126" s="75"/>
      <c r="G126" s="75"/>
    </row>
    <row r="127" spans="2:7" ht="15.75" thickBot="1">
      <c r="B127" s="70"/>
      <c r="C127" s="70" t="s">
        <v>225</v>
      </c>
      <c r="D127" s="70"/>
      <c r="E127" s="77"/>
      <c r="F127" s="77"/>
      <c r="G127" s="77"/>
    </row>
    <row r="128" spans="2:7" ht="15.75" thickBot="1">
      <c r="B128" s="173" t="s">
        <v>229</v>
      </c>
      <c r="C128" s="174"/>
      <c r="D128" s="174"/>
      <c r="E128" s="174"/>
      <c r="F128" s="186"/>
      <c r="G128" s="187"/>
    </row>
    <row r="129" spans="2:7" ht="15">
      <c r="B129" s="71" t="s">
        <v>0</v>
      </c>
      <c r="C129" s="71" t="s">
        <v>6</v>
      </c>
      <c r="D129" s="71" t="s">
        <v>2</v>
      </c>
      <c r="E129" s="71" t="s">
        <v>231</v>
      </c>
      <c r="F129" s="71" t="s">
        <v>232</v>
      </c>
      <c r="G129" s="160" t="s">
        <v>5</v>
      </c>
    </row>
    <row r="130" spans="2:7" ht="15">
      <c r="B130" s="73">
        <v>1</v>
      </c>
      <c r="C130" s="72" t="s">
        <v>230</v>
      </c>
      <c r="D130" s="63" t="s">
        <v>38</v>
      </c>
      <c r="E130" s="71">
        <v>306</v>
      </c>
      <c r="F130" s="85">
        <v>313</v>
      </c>
      <c r="G130" s="85">
        <f>SUM(E130:F130)</f>
        <v>619</v>
      </c>
    </row>
    <row r="131" spans="2:7" ht="15">
      <c r="B131" s="75"/>
      <c r="C131" s="75"/>
      <c r="D131" s="75"/>
      <c r="E131" s="75"/>
      <c r="F131" s="75"/>
      <c r="G131" s="75"/>
    </row>
    <row r="132" spans="2:7" ht="15.75" thickBot="1">
      <c r="B132" s="75"/>
      <c r="C132" s="68" t="s">
        <v>94</v>
      </c>
      <c r="D132" s="75"/>
      <c r="E132" s="75"/>
      <c r="F132" s="75"/>
      <c r="G132" s="75"/>
    </row>
    <row r="133" spans="2:7" ht="15.75" thickBot="1">
      <c r="B133" s="173" t="s">
        <v>13</v>
      </c>
      <c r="C133" s="174"/>
      <c r="D133" s="174"/>
      <c r="E133" s="174"/>
      <c r="F133" s="186"/>
      <c r="G133" s="187"/>
    </row>
    <row r="134" spans="2:7" ht="15">
      <c r="B134" s="71" t="s">
        <v>0</v>
      </c>
      <c r="C134" s="71" t="s">
        <v>6</v>
      </c>
      <c r="D134" s="71" t="s">
        <v>2</v>
      </c>
      <c r="E134" s="71" t="s">
        <v>107</v>
      </c>
      <c r="F134" s="71" t="s">
        <v>107</v>
      </c>
      <c r="G134" s="160" t="s">
        <v>5</v>
      </c>
    </row>
    <row r="135" spans="2:7" ht="15">
      <c r="B135" s="71">
        <v>1</v>
      </c>
      <c r="C135" s="78" t="s">
        <v>152</v>
      </c>
      <c r="D135" s="63" t="s">
        <v>28</v>
      </c>
      <c r="E135" s="71">
        <v>275</v>
      </c>
      <c r="F135" s="85">
        <v>279</v>
      </c>
      <c r="G135" s="85">
        <f>SUM(E135:F135)</f>
        <v>554</v>
      </c>
    </row>
    <row r="136" spans="2:7" ht="15">
      <c r="B136" s="71">
        <v>2</v>
      </c>
      <c r="C136" s="72" t="s">
        <v>25</v>
      </c>
      <c r="D136" s="63" t="s">
        <v>26</v>
      </c>
      <c r="E136" s="71">
        <v>246</v>
      </c>
      <c r="F136" s="85">
        <v>240</v>
      </c>
      <c r="G136" s="85">
        <f>SUM(E136:F136)</f>
        <v>486</v>
      </c>
    </row>
    <row r="137" spans="2:7" ht="15">
      <c r="B137" s="71">
        <v>3</v>
      </c>
      <c r="C137" s="72" t="s">
        <v>29</v>
      </c>
      <c r="D137" s="63" t="s">
        <v>21</v>
      </c>
      <c r="E137" s="71">
        <v>264</v>
      </c>
      <c r="F137" s="71">
        <v>270</v>
      </c>
      <c r="G137" s="84">
        <f>SUM(E137:F137)</f>
        <v>534</v>
      </c>
    </row>
  </sheetData>
  <sheetProtection/>
  <mergeCells count="20">
    <mergeCell ref="B133:E133"/>
    <mergeCell ref="B112:E112"/>
    <mergeCell ref="B117:E117"/>
    <mergeCell ref="B122:E122"/>
    <mergeCell ref="B128:E128"/>
    <mergeCell ref="B50:E50"/>
    <mergeCell ref="B59:E59"/>
    <mergeCell ref="B72:E72"/>
    <mergeCell ref="B105:E105"/>
    <mergeCell ref="B85:E85"/>
    <mergeCell ref="B91:E91"/>
    <mergeCell ref="B98:E98"/>
    <mergeCell ref="B26:E26"/>
    <mergeCell ref="B36:E36"/>
    <mergeCell ref="C6:E6"/>
    <mergeCell ref="C2:E2"/>
    <mergeCell ref="C3:E3"/>
    <mergeCell ref="C4:E4"/>
    <mergeCell ref="C5:E5"/>
    <mergeCell ref="B11:E11"/>
  </mergeCells>
  <printOptions horizontalCentered="1"/>
  <pageMargins left="0.7086614173228347" right="0.7086614173228347" top="0.48" bottom="0.41" header="0.16" footer="0.31496062992125984"/>
  <pageSetup horizontalDpi="600" verticalDpi="600" orientation="portrait" r:id="rId2"/>
  <rowBreaks count="3" manualBreakCount="3">
    <brk id="34" max="255" man="1"/>
    <brk id="70" max="255" man="1"/>
    <brk id="10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5"/>
  <sheetViews>
    <sheetView zoomScalePageLayoutView="0" workbookViewId="0" topLeftCell="A88">
      <selection activeCell="G49" sqref="G49"/>
    </sheetView>
  </sheetViews>
  <sheetFormatPr defaultColWidth="9.140625" defaultRowHeight="15"/>
  <cols>
    <col min="2" max="2" width="7.7109375" style="0" customWidth="1"/>
    <col min="3" max="3" width="29.28125" style="0" customWidth="1"/>
  </cols>
  <sheetData>
    <row r="2" spans="1:7" ht="15">
      <c r="A2" s="26"/>
      <c r="B2" s="10"/>
      <c r="C2" s="180" t="s">
        <v>7</v>
      </c>
      <c r="D2" s="180"/>
      <c r="E2" s="180"/>
      <c r="F2" s="180"/>
      <c r="G2" s="11"/>
    </row>
    <row r="3" spans="1:7" ht="15">
      <c r="A3" s="26"/>
      <c r="B3" s="10"/>
      <c r="C3" s="181" t="s">
        <v>110</v>
      </c>
      <c r="D3" s="181"/>
      <c r="E3" s="181"/>
      <c r="F3" s="181"/>
      <c r="G3" s="12"/>
    </row>
    <row r="4" spans="1:7" ht="15">
      <c r="A4" s="26"/>
      <c r="B4" s="10"/>
      <c r="C4" s="180" t="s">
        <v>108</v>
      </c>
      <c r="D4" s="180"/>
      <c r="E4" s="180"/>
      <c r="F4" s="180"/>
      <c r="G4" s="13"/>
    </row>
    <row r="5" spans="1:7" ht="15">
      <c r="A5" s="26"/>
      <c r="B5" s="10"/>
      <c r="C5" s="183" t="s">
        <v>111</v>
      </c>
      <c r="D5" s="183"/>
      <c r="E5" s="183"/>
      <c r="F5" s="183"/>
      <c r="G5" s="12"/>
    </row>
    <row r="6" spans="1:7" ht="15">
      <c r="A6" s="26"/>
      <c r="B6" s="10"/>
      <c r="C6" s="181" t="s">
        <v>74</v>
      </c>
      <c r="D6" s="182"/>
      <c r="E6" s="182"/>
      <c r="F6" s="182"/>
      <c r="G6" s="12"/>
    </row>
    <row r="7" spans="1:7" ht="15">
      <c r="A7" s="26"/>
      <c r="B7" s="10"/>
      <c r="C7" s="48" t="s">
        <v>91</v>
      </c>
      <c r="D7" s="48"/>
      <c r="E7" s="48"/>
      <c r="F7" s="49"/>
      <c r="G7" s="26"/>
    </row>
    <row r="8" spans="1:7" ht="15">
      <c r="A8" s="39"/>
      <c r="B8" s="10"/>
      <c r="C8" s="56"/>
      <c r="D8" s="22"/>
      <c r="E8" s="22"/>
      <c r="F8" s="39"/>
      <c r="G8" s="39"/>
    </row>
    <row r="9" spans="1:7" ht="15">
      <c r="A9" s="57"/>
      <c r="B9" s="10"/>
      <c r="C9" s="56"/>
      <c r="D9" s="22"/>
      <c r="E9" s="22"/>
      <c r="F9" s="57"/>
      <c r="G9" s="57"/>
    </row>
    <row r="10" spans="1:7" ht="15">
      <c r="A10" s="39"/>
      <c r="B10" s="75"/>
      <c r="C10" s="90" t="s">
        <v>123</v>
      </c>
      <c r="D10" s="75"/>
      <c r="E10" s="22"/>
      <c r="F10" s="39"/>
      <c r="G10" s="39"/>
    </row>
    <row r="11" spans="2:4" ht="15">
      <c r="B11" s="58" t="s">
        <v>71</v>
      </c>
      <c r="C11" s="58" t="s">
        <v>72</v>
      </c>
      <c r="D11" s="58" t="s">
        <v>73</v>
      </c>
    </row>
    <row r="12" spans="2:5" ht="15">
      <c r="B12" s="91"/>
      <c r="C12" s="94" t="s">
        <v>234</v>
      </c>
      <c r="D12" s="72">
        <v>1699</v>
      </c>
      <c r="E12" s="15"/>
    </row>
    <row r="13" spans="2:5" ht="15">
      <c r="B13" s="93">
        <v>1</v>
      </c>
      <c r="C13" s="60" t="s">
        <v>48</v>
      </c>
      <c r="D13" s="65">
        <v>605</v>
      </c>
      <c r="E13" s="15"/>
    </row>
    <row r="14" spans="2:5" ht="15">
      <c r="B14" s="93"/>
      <c r="C14" s="60" t="s">
        <v>49</v>
      </c>
      <c r="D14" s="65">
        <v>538</v>
      </c>
      <c r="E14" s="15"/>
    </row>
    <row r="15" spans="2:5" ht="15">
      <c r="B15" s="85"/>
      <c r="C15" s="60" t="s">
        <v>50</v>
      </c>
      <c r="D15" s="66">
        <v>556</v>
      </c>
      <c r="E15" s="15"/>
    </row>
    <row r="16" spans="2:5" ht="15">
      <c r="B16" s="93"/>
      <c r="C16" s="92" t="s">
        <v>61</v>
      </c>
      <c r="D16" s="72">
        <v>1584</v>
      </c>
      <c r="E16" s="15"/>
    </row>
    <row r="17" spans="2:5" ht="15">
      <c r="B17" s="93">
        <v>2</v>
      </c>
      <c r="C17" s="61" t="s">
        <v>149</v>
      </c>
      <c r="D17" s="65">
        <v>458</v>
      </c>
      <c r="E17" s="15"/>
    </row>
    <row r="18" spans="2:5" ht="15">
      <c r="B18" s="93"/>
      <c r="C18" s="61" t="s">
        <v>150</v>
      </c>
      <c r="D18" s="65">
        <v>540</v>
      </c>
      <c r="E18" s="15"/>
    </row>
    <row r="19" spans="2:5" ht="15">
      <c r="B19" s="93"/>
      <c r="C19" s="61" t="s">
        <v>233</v>
      </c>
      <c r="D19" s="66">
        <v>586</v>
      </c>
      <c r="E19" s="15"/>
    </row>
    <row r="20" spans="2:5" ht="15">
      <c r="B20" s="91"/>
      <c r="C20" s="94" t="s">
        <v>235</v>
      </c>
      <c r="D20" s="72">
        <v>1392</v>
      </c>
      <c r="E20" s="15"/>
    </row>
    <row r="21" spans="2:5" ht="15">
      <c r="B21" s="93">
        <v>3</v>
      </c>
      <c r="C21" s="59" t="s">
        <v>165</v>
      </c>
      <c r="D21" s="65">
        <v>533</v>
      </c>
      <c r="E21" s="15"/>
    </row>
    <row r="22" spans="2:5" ht="15">
      <c r="B22" s="93"/>
      <c r="C22" s="59" t="s">
        <v>128</v>
      </c>
      <c r="D22" s="65">
        <v>497</v>
      </c>
      <c r="E22" s="15"/>
    </row>
    <row r="23" spans="2:5" ht="15">
      <c r="B23" s="85"/>
      <c r="C23" s="59" t="s">
        <v>129</v>
      </c>
      <c r="D23" s="66">
        <v>362</v>
      </c>
      <c r="E23" s="15"/>
    </row>
    <row r="24" spans="2:5" ht="15">
      <c r="B24" s="67"/>
      <c r="C24" s="70"/>
      <c r="D24" s="69"/>
      <c r="E24" s="15"/>
    </row>
    <row r="25" spans="2:5" ht="15">
      <c r="B25" s="67"/>
      <c r="C25" s="70"/>
      <c r="D25" s="69"/>
      <c r="E25" s="15"/>
    </row>
    <row r="26" spans="2:5" ht="15">
      <c r="B26" s="67"/>
      <c r="C26" s="70"/>
      <c r="D26" s="69"/>
      <c r="E26" s="15"/>
    </row>
    <row r="27" spans="2:5" ht="15">
      <c r="B27" s="75"/>
      <c r="C27" s="90" t="s">
        <v>120</v>
      </c>
      <c r="D27" s="75"/>
      <c r="E27" s="15"/>
    </row>
    <row r="28" spans="2:5" ht="15">
      <c r="B28" s="58" t="s">
        <v>71</v>
      </c>
      <c r="C28" s="58" t="s">
        <v>72</v>
      </c>
      <c r="D28" s="58" t="s">
        <v>73</v>
      </c>
      <c r="E28" s="15"/>
    </row>
    <row r="29" spans="2:5" ht="15">
      <c r="B29" s="91"/>
      <c r="C29" s="92" t="s">
        <v>51</v>
      </c>
      <c r="D29" s="72">
        <v>1056</v>
      </c>
      <c r="E29" s="15"/>
    </row>
    <row r="30" spans="2:5" ht="15">
      <c r="B30" s="93">
        <v>1</v>
      </c>
      <c r="C30" s="65" t="s">
        <v>52</v>
      </c>
      <c r="D30" s="65">
        <v>451</v>
      </c>
      <c r="E30" s="15"/>
    </row>
    <row r="31" spans="2:5" ht="15">
      <c r="B31" s="85"/>
      <c r="C31" s="66" t="s">
        <v>48</v>
      </c>
      <c r="D31" s="66">
        <v>605</v>
      </c>
      <c r="E31" s="15"/>
    </row>
    <row r="32" spans="2:5" ht="15">
      <c r="B32" s="91"/>
      <c r="C32" s="92" t="s">
        <v>138</v>
      </c>
      <c r="D32" s="72">
        <v>1011</v>
      </c>
      <c r="E32" s="15"/>
    </row>
    <row r="33" spans="2:4" ht="15">
      <c r="B33" s="93">
        <v>2</v>
      </c>
      <c r="C33" s="65" t="s">
        <v>62</v>
      </c>
      <c r="D33" s="65">
        <v>425</v>
      </c>
    </row>
    <row r="34" spans="2:5" ht="15">
      <c r="B34" s="85"/>
      <c r="C34" s="66" t="s">
        <v>233</v>
      </c>
      <c r="D34" s="66">
        <v>586</v>
      </c>
      <c r="E34" s="15"/>
    </row>
    <row r="35" spans="2:5" ht="15">
      <c r="B35" s="91"/>
      <c r="C35" s="94" t="s">
        <v>68</v>
      </c>
      <c r="D35" s="72">
        <v>946</v>
      </c>
      <c r="E35" s="15"/>
    </row>
    <row r="36" spans="2:5" ht="15">
      <c r="B36" s="93">
        <v>3</v>
      </c>
      <c r="C36" s="65" t="s">
        <v>119</v>
      </c>
      <c r="D36" s="65">
        <v>552</v>
      </c>
      <c r="E36" s="15"/>
    </row>
    <row r="37" spans="2:5" ht="15">
      <c r="B37" s="85"/>
      <c r="C37" s="66" t="s">
        <v>238</v>
      </c>
      <c r="D37" s="66">
        <v>394</v>
      </c>
      <c r="E37" s="15"/>
    </row>
    <row r="38" spans="2:5" ht="15">
      <c r="B38" s="75"/>
      <c r="C38" s="75"/>
      <c r="D38" s="75"/>
      <c r="E38" s="15"/>
    </row>
    <row r="39" spans="2:5" ht="15">
      <c r="B39" s="75"/>
      <c r="C39" s="75"/>
      <c r="D39" s="75"/>
      <c r="E39" s="15"/>
    </row>
    <row r="40" spans="2:5" ht="15">
      <c r="B40" s="75"/>
      <c r="C40" s="90" t="s">
        <v>121</v>
      </c>
      <c r="D40" s="75"/>
      <c r="E40" s="15"/>
    </row>
    <row r="41" spans="2:5" ht="15">
      <c r="B41" s="58" t="s">
        <v>71</v>
      </c>
      <c r="C41" s="58" t="s">
        <v>72</v>
      </c>
      <c r="D41" s="58" t="s">
        <v>73</v>
      </c>
      <c r="E41" s="15"/>
    </row>
    <row r="42" spans="2:5" ht="15">
      <c r="B42" s="91"/>
      <c r="C42" s="94" t="s">
        <v>61</v>
      </c>
      <c r="D42" s="72">
        <v>929</v>
      </c>
      <c r="E42" s="15"/>
    </row>
    <row r="43" spans="2:5" ht="15">
      <c r="B43" s="93">
        <v>1</v>
      </c>
      <c r="C43" s="61" t="s">
        <v>148</v>
      </c>
      <c r="D43" s="65">
        <v>334</v>
      </c>
      <c r="E43" s="15"/>
    </row>
    <row r="44" spans="2:5" ht="15">
      <c r="B44" s="85"/>
      <c r="C44" s="58" t="s">
        <v>67</v>
      </c>
      <c r="D44" s="66">
        <v>595</v>
      </c>
      <c r="E44" s="15"/>
    </row>
    <row r="45" spans="2:4" ht="15">
      <c r="B45" s="91"/>
      <c r="C45" s="92" t="s">
        <v>154</v>
      </c>
      <c r="D45" s="72">
        <v>810</v>
      </c>
    </row>
    <row r="46" spans="2:4" ht="15">
      <c r="B46" s="93">
        <v>2</v>
      </c>
      <c r="C46" s="64" t="s">
        <v>53</v>
      </c>
      <c r="D46" s="65">
        <v>395</v>
      </c>
    </row>
    <row r="47" spans="2:4" ht="15">
      <c r="B47" s="85"/>
      <c r="C47" s="64" t="s">
        <v>45</v>
      </c>
      <c r="D47" s="66">
        <v>415</v>
      </c>
    </row>
    <row r="48" spans="2:4" ht="15">
      <c r="B48" s="91"/>
      <c r="C48" s="92" t="s">
        <v>39</v>
      </c>
      <c r="D48" s="72">
        <v>643</v>
      </c>
    </row>
    <row r="49" spans="2:4" ht="15">
      <c r="B49" s="93">
        <v>3</v>
      </c>
      <c r="C49" s="64" t="s">
        <v>239</v>
      </c>
      <c r="D49" s="65">
        <v>588</v>
      </c>
    </row>
    <row r="50" spans="2:4" ht="15">
      <c r="B50" s="85"/>
      <c r="C50" s="64" t="s">
        <v>163</v>
      </c>
      <c r="D50" s="66">
        <v>55</v>
      </c>
    </row>
    <row r="51" spans="2:4" ht="15">
      <c r="B51" s="70"/>
      <c r="C51" s="77"/>
      <c r="D51" s="77"/>
    </row>
    <row r="52" spans="2:4" ht="15">
      <c r="B52" s="70"/>
      <c r="C52" s="77"/>
      <c r="D52" s="77"/>
    </row>
    <row r="53" spans="2:4" ht="15">
      <c r="B53" s="70"/>
      <c r="C53" s="77"/>
      <c r="D53" s="77"/>
    </row>
    <row r="54" spans="2:4" ht="15">
      <c r="B54" s="70"/>
      <c r="C54" s="77"/>
      <c r="D54" s="77"/>
    </row>
    <row r="55" spans="2:4" ht="15">
      <c r="B55" s="75"/>
      <c r="C55" s="90" t="s">
        <v>146</v>
      </c>
      <c r="D55" s="75"/>
    </row>
    <row r="56" spans="2:4" ht="15">
      <c r="B56" s="58" t="s">
        <v>71</v>
      </c>
      <c r="C56" s="58" t="s">
        <v>72</v>
      </c>
      <c r="D56" s="58" t="s">
        <v>73</v>
      </c>
    </row>
    <row r="57" spans="2:4" ht="15">
      <c r="B57" s="91"/>
      <c r="C57" s="92" t="s">
        <v>243</v>
      </c>
      <c r="D57" s="72">
        <v>1554</v>
      </c>
    </row>
    <row r="58" spans="2:5" ht="15">
      <c r="B58" s="93">
        <v>1</v>
      </c>
      <c r="C58" s="58" t="s">
        <v>16</v>
      </c>
      <c r="D58" s="65">
        <v>572</v>
      </c>
      <c r="E58" s="15"/>
    </row>
    <row r="59" spans="2:5" ht="15">
      <c r="B59" s="93"/>
      <c r="C59" s="58" t="s">
        <v>19</v>
      </c>
      <c r="D59" s="65">
        <v>538</v>
      </c>
      <c r="E59" s="15"/>
    </row>
    <row r="60" spans="2:5" ht="15">
      <c r="B60" s="85"/>
      <c r="C60" s="58" t="s">
        <v>145</v>
      </c>
      <c r="D60" s="66">
        <v>444</v>
      </c>
      <c r="E60" s="15"/>
    </row>
    <row r="61" spans="2:5" ht="15">
      <c r="B61" s="91"/>
      <c r="C61" s="92" t="s">
        <v>240</v>
      </c>
      <c r="D61" s="72">
        <v>1433</v>
      </c>
      <c r="E61" s="15"/>
    </row>
    <row r="62" spans="2:5" ht="15">
      <c r="B62" s="93">
        <v>2</v>
      </c>
      <c r="C62" s="64" t="s">
        <v>41</v>
      </c>
      <c r="D62" s="65">
        <v>449</v>
      </c>
      <c r="E62" s="15"/>
    </row>
    <row r="63" spans="2:5" ht="15">
      <c r="B63" s="93"/>
      <c r="C63" s="64" t="s">
        <v>133</v>
      </c>
      <c r="D63" s="65">
        <v>431</v>
      </c>
      <c r="E63" s="15"/>
    </row>
    <row r="64" spans="2:5" ht="15">
      <c r="B64" s="85"/>
      <c r="C64" s="64" t="s">
        <v>40</v>
      </c>
      <c r="D64" s="66">
        <v>553</v>
      </c>
      <c r="E64" s="15"/>
    </row>
    <row r="65" spans="2:5" ht="15">
      <c r="B65" s="91"/>
      <c r="C65" s="92" t="s">
        <v>51</v>
      </c>
      <c r="D65" s="72">
        <v>760</v>
      </c>
      <c r="E65" s="15"/>
    </row>
    <row r="66" spans="2:14" ht="15">
      <c r="B66" s="93">
        <v>3</v>
      </c>
      <c r="C66" s="64" t="s">
        <v>212</v>
      </c>
      <c r="D66" s="65">
        <v>422</v>
      </c>
      <c r="E66" s="15"/>
      <c r="I66" s="15"/>
      <c r="J66" s="37"/>
      <c r="K66" s="15"/>
      <c r="L66" s="15"/>
      <c r="M66" s="15"/>
      <c r="N66" s="15"/>
    </row>
    <row r="67" spans="2:14" ht="15">
      <c r="B67" s="93"/>
      <c r="C67" s="64" t="s">
        <v>242</v>
      </c>
      <c r="D67" s="65">
        <v>142</v>
      </c>
      <c r="E67" s="15"/>
      <c r="I67" s="15"/>
      <c r="J67" s="37"/>
      <c r="K67" s="15"/>
      <c r="L67" s="15"/>
      <c r="M67" s="15"/>
      <c r="N67" s="15"/>
    </row>
    <row r="68" spans="2:14" ht="15">
      <c r="B68" s="85"/>
      <c r="C68" s="64" t="s">
        <v>134</v>
      </c>
      <c r="D68" s="66">
        <v>196</v>
      </c>
      <c r="E68" s="15"/>
      <c r="I68" s="15"/>
      <c r="J68" s="37"/>
      <c r="K68" s="15"/>
      <c r="L68" s="15"/>
      <c r="M68" s="15"/>
      <c r="N68" s="15"/>
    </row>
    <row r="69" spans="2:14" ht="15">
      <c r="B69" s="70"/>
      <c r="C69" s="77"/>
      <c r="D69" s="77"/>
      <c r="E69" s="15"/>
      <c r="I69" s="16"/>
      <c r="J69" s="15"/>
      <c r="K69" s="15"/>
      <c r="L69" s="15"/>
      <c r="M69" s="15"/>
      <c r="N69" s="15"/>
    </row>
    <row r="70" spans="2:5" ht="15">
      <c r="B70" s="70"/>
      <c r="C70" s="77"/>
      <c r="D70" s="77"/>
      <c r="E70" s="15"/>
    </row>
    <row r="71" spans="2:5" ht="15">
      <c r="B71" s="70"/>
      <c r="C71" s="77"/>
      <c r="D71" s="77"/>
      <c r="E71" s="15"/>
    </row>
    <row r="72" spans="2:5" ht="15">
      <c r="B72" s="75"/>
      <c r="C72" s="90" t="s">
        <v>122</v>
      </c>
      <c r="D72" s="75"/>
      <c r="E72" s="15"/>
    </row>
    <row r="73" spans="2:5" ht="15">
      <c r="B73" s="58" t="s">
        <v>71</v>
      </c>
      <c r="C73" s="58" t="s">
        <v>72</v>
      </c>
      <c r="D73" s="58" t="s">
        <v>73</v>
      </c>
      <c r="E73" s="15"/>
    </row>
    <row r="74" spans="2:4" ht="15">
      <c r="B74" s="91"/>
      <c r="C74" s="95" t="s">
        <v>143</v>
      </c>
      <c r="D74" s="95">
        <v>1332</v>
      </c>
    </row>
    <row r="75" spans="2:4" ht="15">
      <c r="B75" s="93">
        <v>1</v>
      </c>
      <c r="C75" s="58" t="s">
        <v>140</v>
      </c>
      <c r="D75" s="65">
        <v>371</v>
      </c>
    </row>
    <row r="76" spans="2:4" ht="15">
      <c r="B76" s="93"/>
      <c r="C76" s="58" t="s">
        <v>141</v>
      </c>
      <c r="D76" s="65">
        <v>519</v>
      </c>
    </row>
    <row r="77" spans="2:4" ht="15">
      <c r="B77" s="85"/>
      <c r="C77" s="58" t="s">
        <v>142</v>
      </c>
      <c r="D77" s="66">
        <v>442</v>
      </c>
    </row>
    <row r="78" spans="2:4" ht="15">
      <c r="B78" s="91"/>
      <c r="C78" s="92" t="s">
        <v>51</v>
      </c>
      <c r="D78" s="72">
        <v>1071</v>
      </c>
    </row>
    <row r="79" spans="2:4" ht="15">
      <c r="B79" s="93">
        <v>2</v>
      </c>
      <c r="C79" s="64" t="s">
        <v>135</v>
      </c>
      <c r="D79" s="65">
        <v>548</v>
      </c>
    </row>
    <row r="80" spans="2:4" ht="15">
      <c r="B80" s="93"/>
      <c r="C80" s="64" t="s">
        <v>44</v>
      </c>
      <c r="D80" s="65">
        <v>425</v>
      </c>
    </row>
    <row r="81" spans="2:4" ht="15">
      <c r="B81" s="85"/>
      <c r="C81" s="64" t="s">
        <v>208</v>
      </c>
      <c r="D81" s="66">
        <v>98</v>
      </c>
    </row>
    <row r="82" spans="2:4" ht="15">
      <c r="B82" s="91"/>
      <c r="C82" s="92" t="s">
        <v>116</v>
      </c>
      <c r="D82" s="58">
        <v>824</v>
      </c>
    </row>
    <row r="83" spans="2:4" ht="15">
      <c r="B83" s="93">
        <v>3</v>
      </c>
      <c r="C83" s="65" t="s">
        <v>54</v>
      </c>
      <c r="D83" s="65">
        <v>125</v>
      </c>
    </row>
    <row r="84" spans="2:4" ht="15">
      <c r="B84" s="93"/>
      <c r="C84" s="65" t="s">
        <v>117</v>
      </c>
      <c r="D84" s="65">
        <v>344</v>
      </c>
    </row>
    <row r="85" spans="2:4" ht="15">
      <c r="B85" s="85"/>
      <c r="C85" s="66" t="s">
        <v>118</v>
      </c>
      <c r="D85" s="66">
        <v>355</v>
      </c>
    </row>
  </sheetData>
  <sheetProtection/>
  <mergeCells count="5">
    <mergeCell ref="C2:F2"/>
    <mergeCell ref="C3:F3"/>
    <mergeCell ref="C4:F4"/>
    <mergeCell ref="C6:F6"/>
    <mergeCell ref="C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K26"/>
  <sheetViews>
    <sheetView zoomScalePageLayoutView="0" workbookViewId="0" topLeftCell="A1">
      <selection activeCell="K28" sqref="K28"/>
    </sheetView>
  </sheetViews>
  <sheetFormatPr defaultColWidth="9.140625" defaultRowHeight="15"/>
  <sheetData>
    <row r="4" spans="3:11" ht="15">
      <c r="C4" s="97"/>
      <c r="D4" s="98"/>
      <c r="K4" s="2"/>
    </row>
    <row r="5" spans="3:11" ht="15">
      <c r="C5" s="97" t="s">
        <v>155</v>
      </c>
      <c r="D5" s="98"/>
      <c r="K5" s="2"/>
    </row>
    <row r="6" spans="3:11" ht="15">
      <c r="C6" s="99"/>
      <c r="D6" s="100">
        <v>1</v>
      </c>
      <c r="E6" s="101"/>
      <c r="F6" s="102"/>
      <c r="G6" s="103"/>
      <c r="H6" s="103"/>
      <c r="I6" s="104"/>
      <c r="J6" s="104"/>
      <c r="K6" s="103"/>
    </row>
    <row r="7" spans="3:11" ht="15">
      <c r="C7" s="99"/>
      <c r="D7" s="100">
        <v>4</v>
      </c>
      <c r="E7" s="101"/>
      <c r="F7" s="102"/>
      <c r="G7" s="105"/>
      <c r="H7" s="96"/>
      <c r="I7" s="104"/>
      <c r="J7" s="104"/>
      <c r="K7" s="103"/>
    </row>
    <row r="8" spans="3:11" ht="15">
      <c r="C8" s="97"/>
      <c r="D8" s="98"/>
      <c r="E8" s="104"/>
      <c r="F8" s="103"/>
      <c r="G8" s="106"/>
      <c r="H8" s="96"/>
      <c r="I8" s="104"/>
      <c r="J8" s="104"/>
      <c r="K8" s="103"/>
    </row>
    <row r="9" spans="3:11" ht="15">
      <c r="C9" s="97"/>
      <c r="D9" s="98"/>
      <c r="E9" s="104"/>
      <c r="F9" s="103"/>
      <c r="G9" s="106"/>
      <c r="H9" s="96"/>
      <c r="I9" s="104"/>
      <c r="J9" s="104"/>
      <c r="K9" s="103"/>
    </row>
    <row r="10" spans="3:11" ht="15">
      <c r="C10" s="97"/>
      <c r="D10" s="98"/>
      <c r="E10" s="104"/>
      <c r="F10" s="103"/>
      <c r="G10" s="106"/>
      <c r="H10" s="96"/>
      <c r="I10" s="104"/>
      <c r="J10" s="104"/>
      <c r="K10" s="103"/>
    </row>
    <row r="11" spans="3:11" ht="15">
      <c r="C11" s="97"/>
      <c r="D11" s="98"/>
      <c r="E11" s="104"/>
      <c r="F11" s="103"/>
      <c r="G11" s="106"/>
      <c r="H11" s="96"/>
      <c r="I11" s="104"/>
      <c r="J11" s="104"/>
      <c r="K11" s="103"/>
    </row>
    <row r="12" spans="3:11" ht="15">
      <c r="C12" s="97"/>
      <c r="D12" s="98"/>
      <c r="E12" s="104"/>
      <c r="F12" s="103"/>
      <c r="G12" s="106"/>
      <c r="H12" s="96"/>
      <c r="I12" s="104"/>
      <c r="J12" s="104"/>
      <c r="K12" s="103"/>
    </row>
    <row r="13" spans="3:11" ht="15">
      <c r="C13" s="97" t="s">
        <v>155</v>
      </c>
      <c r="D13" s="98"/>
      <c r="E13" s="184" t="s">
        <v>156</v>
      </c>
      <c r="F13" s="184"/>
      <c r="G13" s="106"/>
      <c r="H13" s="96"/>
      <c r="I13" s="2" t="s">
        <v>155</v>
      </c>
      <c r="J13" s="184" t="s">
        <v>157</v>
      </c>
      <c r="K13" s="184"/>
    </row>
    <row r="14" spans="3:11" ht="15">
      <c r="C14" s="99"/>
      <c r="D14" s="98"/>
      <c r="E14" s="107">
        <f>E7</f>
        <v>0</v>
      </c>
      <c r="F14" s="102"/>
      <c r="G14" s="106"/>
      <c r="H14" s="96"/>
      <c r="I14" s="108"/>
      <c r="J14" s="107">
        <f>E6</f>
        <v>0</v>
      </c>
      <c r="K14" s="102"/>
    </row>
    <row r="15" spans="3:11" ht="15">
      <c r="C15" s="99"/>
      <c r="D15" s="98"/>
      <c r="E15" s="107"/>
      <c r="F15" s="102"/>
      <c r="G15" s="105"/>
      <c r="H15" s="109"/>
      <c r="I15" s="108"/>
      <c r="J15" s="107"/>
      <c r="K15" s="102"/>
    </row>
    <row r="16" spans="3:11" ht="15">
      <c r="C16" s="97"/>
      <c r="D16" s="98"/>
      <c r="E16" s="104"/>
      <c r="F16" s="103"/>
      <c r="G16" s="106"/>
      <c r="H16" s="96"/>
      <c r="I16" s="104"/>
      <c r="J16" s="104"/>
      <c r="K16" s="103"/>
    </row>
    <row r="17" spans="3:11" ht="15">
      <c r="C17" s="97"/>
      <c r="D17" s="98"/>
      <c r="E17" s="104"/>
      <c r="F17" s="103"/>
      <c r="G17" s="106"/>
      <c r="H17" s="96"/>
      <c r="I17" s="104"/>
      <c r="J17" s="104"/>
      <c r="K17" s="103"/>
    </row>
    <row r="18" spans="3:11" ht="15">
      <c r="C18" s="97"/>
      <c r="D18" s="98"/>
      <c r="E18" s="104"/>
      <c r="F18" s="103"/>
      <c r="G18" s="106"/>
      <c r="H18" s="96"/>
      <c r="I18" s="104"/>
      <c r="J18" s="104" t="s">
        <v>159</v>
      </c>
      <c r="K18" s="103"/>
    </row>
    <row r="19" spans="3:11" ht="15">
      <c r="C19" s="97"/>
      <c r="D19" s="98"/>
      <c r="E19" s="104"/>
      <c r="F19" s="103"/>
      <c r="G19" s="106"/>
      <c r="H19" s="96"/>
      <c r="I19" s="14">
        <v>1</v>
      </c>
      <c r="J19" s="14"/>
      <c r="K19" s="2"/>
    </row>
    <row r="20" spans="3:11" ht="15">
      <c r="C20" s="97"/>
      <c r="D20" s="98"/>
      <c r="E20" s="104"/>
      <c r="F20" s="103"/>
      <c r="G20" s="106"/>
      <c r="H20" s="96"/>
      <c r="I20" s="14">
        <v>2</v>
      </c>
      <c r="J20" s="14"/>
      <c r="K20" s="2"/>
    </row>
    <row r="21" spans="3:11" ht="15">
      <c r="C21" s="97"/>
      <c r="D21" s="98"/>
      <c r="E21" s="104"/>
      <c r="F21" s="103"/>
      <c r="G21" s="106"/>
      <c r="H21" s="96"/>
      <c r="I21" s="14">
        <v>3</v>
      </c>
      <c r="J21" s="14"/>
      <c r="K21" s="2"/>
    </row>
    <row r="22" spans="3:10" ht="15">
      <c r="C22" s="99"/>
      <c r="D22" s="100">
        <v>3</v>
      </c>
      <c r="E22" s="101"/>
      <c r="F22" s="102"/>
      <c r="G22" s="110"/>
      <c r="H22" s="96"/>
      <c r="I22" s="14">
        <v>4</v>
      </c>
      <c r="J22" s="14"/>
    </row>
    <row r="23" spans="3:8" ht="15">
      <c r="C23" s="99"/>
      <c r="D23" s="100">
        <v>2</v>
      </c>
      <c r="E23" s="101"/>
      <c r="F23" s="102"/>
      <c r="G23" s="111"/>
      <c r="H23" s="96"/>
    </row>
    <row r="24" spans="3:4" ht="15">
      <c r="C24" s="97"/>
      <c r="D24" s="98"/>
    </row>
    <row r="25" spans="3:4" ht="15">
      <c r="C25" s="97"/>
      <c r="D25" s="98"/>
    </row>
    <row r="26" spans="3:4" ht="15">
      <c r="C26" s="97"/>
      <c r="D26" s="98"/>
    </row>
  </sheetData>
  <sheetProtection/>
  <mergeCells count="2">
    <mergeCell ref="E13:F13"/>
    <mergeCell ref="J13:K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R40"/>
  <sheetViews>
    <sheetView zoomScalePageLayoutView="0" workbookViewId="0" topLeftCell="A1">
      <selection activeCell="O27" sqref="O27:P39"/>
    </sheetView>
  </sheetViews>
  <sheetFormatPr defaultColWidth="9.140625" defaultRowHeight="15"/>
  <sheetData>
    <row r="3" spans="2:18" ht="15">
      <c r="B3" t="s">
        <v>155</v>
      </c>
      <c r="F3" s="2"/>
      <c r="J3" s="2"/>
      <c r="R3" s="2"/>
    </row>
    <row r="4" spans="2:18" ht="15">
      <c r="B4" s="185"/>
      <c r="C4" s="14">
        <v>1</v>
      </c>
      <c r="D4" s="112"/>
      <c r="E4" s="113"/>
      <c r="F4" s="114"/>
      <c r="J4" s="2"/>
      <c r="R4" s="2"/>
    </row>
    <row r="5" spans="2:18" ht="15">
      <c r="B5" s="185"/>
      <c r="C5" s="14">
        <v>16</v>
      </c>
      <c r="D5" s="14" t="s">
        <v>158</v>
      </c>
      <c r="E5" s="113"/>
      <c r="F5" s="115"/>
      <c r="G5" s="116"/>
      <c r="J5" s="2"/>
      <c r="R5" s="2"/>
    </row>
    <row r="6" spans="6:18" ht="15">
      <c r="F6" s="2"/>
      <c r="G6" s="117"/>
      <c r="H6" s="112">
        <f>D4</f>
        <v>0</v>
      </c>
      <c r="I6" s="113"/>
      <c r="J6" s="103"/>
      <c r="K6" s="104"/>
      <c r="L6" s="104"/>
      <c r="M6" s="103"/>
      <c r="N6" s="103"/>
      <c r="O6" s="104"/>
      <c r="P6" s="104"/>
      <c r="Q6" s="104"/>
      <c r="R6" s="2"/>
    </row>
    <row r="7" spans="6:18" ht="15">
      <c r="F7" s="2"/>
      <c r="G7" s="18"/>
      <c r="H7" s="14"/>
      <c r="I7" s="113"/>
      <c r="J7" s="105"/>
      <c r="K7" s="104"/>
      <c r="L7" s="104"/>
      <c r="M7" s="103"/>
      <c r="N7" s="103"/>
      <c r="O7" s="104"/>
      <c r="P7" s="104"/>
      <c r="Q7" s="104"/>
      <c r="R7" s="2"/>
    </row>
    <row r="8" spans="2:18" ht="15">
      <c r="B8" s="185"/>
      <c r="C8" s="14">
        <v>9</v>
      </c>
      <c r="D8" s="112"/>
      <c r="E8" s="113"/>
      <c r="F8" s="114"/>
      <c r="G8" s="116"/>
      <c r="H8" s="104"/>
      <c r="I8" s="103"/>
      <c r="J8" s="106"/>
      <c r="K8" s="104"/>
      <c r="L8" s="104"/>
      <c r="M8" s="103"/>
      <c r="N8" s="103"/>
      <c r="O8" s="104"/>
      <c r="P8" s="104"/>
      <c r="Q8" s="104"/>
      <c r="R8" s="2"/>
    </row>
    <row r="9" spans="2:18" ht="15">
      <c r="B9" s="185"/>
      <c r="C9" s="14">
        <v>8</v>
      </c>
      <c r="D9" s="14"/>
      <c r="E9" s="113"/>
      <c r="F9" s="118"/>
      <c r="H9" s="104"/>
      <c r="I9" s="103"/>
      <c r="J9" s="106"/>
      <c r="K9" s="104"/>
      <c r="L9" s="104"/>
      <c r="M9" s="103"/>
      <c r="N9" s="103"/>
      <c r="O9" s="104"/>
      <c r="P9" s="104"/>
      <c r="Q9" s="104"/>
      <c r="R9" s="2"/>
    </row>
    <row r="10" spans="6:18" ht="15">
      <c r="F10" s="2"/>
      <c r="H10" s="104"/>
      <c r="I10" s="103"/>
      <c r="J10" s="106"/>
      <c r="K10" s="104"/>
      <c r="L10" s="112"/>
      <c r="M10" s="102"/>
      <c r="N10" s="103"/>
      <c r="O10" s="104"/>
      <c r="P10" s="104"/>
      <c r="Q10" s="104"/>
      <c r="R10" s="2"/>
    </row>
    <row r="11" spans="6:18" ht="15">
      <c r="F11" s="2"/>
      <c r="H11" s="104"/>
      <c r="I11" s="103"/>
      <c r="J11" s="106"/>
      <c r="K11" s="119"/>
      <c r="L11" s="112">
        <f>H14</f>
        <v>0</v>
      </c>
      <c r="M11" s="102"/>
      <c r="N11" s="105"/>
      <c r="O11" s="104"/>
      <c r="P11" s="104"/>
      <c r="Q11" s="104"/>
      <c r="R11" s="2"/>
    </row>
    <row r="12" spans="2:18" ht="15">
      <c r="B12" s="185"/>
      <c r="C12" s="14">
        <v>5</v>
      </c>
      <c r="D12" s="112"/>
      <c r="E12" s="113"/>
      <c r="F12" s="114"/>
      <c r="H12" s="104"/>
      <c r="I12" s="103"/>
      <c r="J12" s="106"/>
      <c r="K12" s="104"/>
      <c r="L12" s="104"/>
      <c r="M12" s="103"/>
      <c r="N12" s="106"/>
      <c r="O12" s="104"/>
      <c r="P12" s="104"/>
      <c r="Q12" s="104"/>
      <c r="R12" s="2"/>
    </row>
    <row r="13" spans="2:18" ht="15">
      <c r="B13" s="185"/>
      <c r="C13" s="14">
        <v>12</v>
      </c>
      <c r="D13" s="14"/>
      <c r="E13" s="113"/>
      <c r="F13" s="115"/>
      <c r="G13" s="116"/>
      <c r="H13" s="104"/>
      <c r="I13" s="103"/>
      <c r="J13" s="106"/>
      <c r="K13" s="104"/>
      <c r="L13" s="104"/>
      <c r="M13" s="103"/>
      <c r="N13" s="106"/>
      <c r="O13" s="104"/>
      <c r="P13" s="104"/>
      <c r="Q13" s="104"/>
      <c r="R13" s="2"/>
    </row>
    <row r="14" spans="6:18" ht="15">
      <c r="F14" s="2"/>
      <c r="G14" s="117"/>
      <c r="H14" s="112">
        <f>D12</f>
        <v>0</v>
      </c>
      <c r="I14" s="102"/>
      <c r="J14" s="110"/>
      <c r="K14" s="104"/>
      <c r="L14" s="104"/>
      <c r="M14" s="103"/>
      <c r="N14" s="106"/>
      <c r="O14" s="104"/>
      <c r="P14" s="104"/>
      <c r="Q14" s="104"/>
      <c r="R14" s="2"/>
    </row>
    <row r="15" spans="6:18" ht="15">
      <c r="F15" s="2"/>
      <c r="G15" s="18"/>
      <c r="H15" s="112">
        <f>D17</f>
        <v>0</v>
      </c>
      <c r="I15" s="102"/>
      <c r="J15" s="111"/>
      <c r="K15" s="104"/>
      <c r="L15" s="104"/>
      <c r="M15" s="103"/>
      <c r="N15" s="106"/>
      <c r="O15" s="104"/>
      <c r="P15" s="104"/>
      <c r="Q15" s="104"/>
      <c r="R15" s="2"/>
    </row>
    <row r="16" spans="2:18" ht="15">
      <c r="B16" s="185"/>
      <c r="C16" s="14">
        <v>13</v>
      </c>
      <c r="D16" s="112"/>
      <c r="E16" s="113"/>
      <c r="F16" s="114"/>
      <c r="G16" s="116"/>
      <c r="H16" s="104"/>
      <c r="I16" s="103"/>
      <c r="J16" s="96"/>
      <c r="K16" s="104"/>
      <c r="L16" s="104"/>
      <c r="M16" s="103"/>
      <c r="N16" s="106"/>
      <c r="O16" s="104"/>
      <c r="P16" s="104"/>
      <c r="Q16" s="104"/>
      <c r="R16" s="2"/>
    </row>
    <row r="17" spans="2:18" ht="15">
      <c r="B17" s="185"/>
      <c r="C17" s="14">
        <v>4</v>
      </c>
      <c r="D17" s="14"/>
      <c r="E17" s="113"/>
      <c r="F17" s="120"/>
      <c r="H17" s="104"/>
      <c r="I17" s="103"/>
      <c r="J17" s="96"/>
      <c r="K17" s="104"/>
      <c r="L17" s="184" t="s">
        <v>156</v>
      </c>
      <c r="M17" s="184"/>
      <c r="N17" s="106"/>
      <c r="O17" s="103"/>
      <c r="P17" s="184" t="s">
        <v>157</v>
      </c>
      <c r="Q17" s="184"/>
      <c r="R17" s="2"/>
    </row>
    <row r="18" spans="6:18" ht="15">
      <c r="F18" s="2"/>
      <c r="H18" s="104"/>
      <c r="I18" s="103"/>
      <c r="J18" s="103"/>
      <c r="K18" s="121"/>
      <c r="L18" s="112">
        <f>L11</f>
        <v>0</v>
      </c>
      <c r="M18" s="102"/>
      <c r="N18" s="106"/>
      <c r="O18" s="104"/>
      <c r="P18" s="112">
        <f>L10</f>
        <v>0</v>
      </c>
      <c r="Q18" s="112">
        <v>0</v>
      </c>
      <c r="R18" s="29"/>
    </row>
    <row r="19" spans="6:18" ht="15">
      <c r="F19" s="2"/>
      <c r="H19" s="104"/>
      <c r="I19" s="103"/>
      <c r="J19" s="103"/>
      <c r="K19" s="121"/>
      <c r="L19" s="112"/>
      <c r="M19" s="102"/>
      <c r="N19" s="105"/>
      <c r="O19" s="122"/>
      <c r="P19" s="112">
        <f>L26</f>
        <v>0</v>
      </c>
      <c r="Q19" s="112">
        <v>6</v>
      </c>
      <c r="R19" s="29"/>
    </row>
    <row r="20" spans="2:18" ht="15">
      <c r="B20" s="185"/>
      <c r="C20" s="14">
        <v>3</v>
      </c>
      <c r="D20" s="112"/>
      <c r="E20" s="113"/>
      <c r="F20" s="114"/>
      <c r="H20" s="104"/>
      <c r="I20" s="103"/>
      <c r="J20" s="103"/>
      <c r="K20" s="104"/>
      <c r="L20" s="104"/>
      <c r="M20" s="103"/>
      <c r="N20" s="106"/>
      <c r="O20" s="104"/>
      <c r="P20" s="104"/>
      <c r="Q20" s="104"/>
      <c r="R20" s="2"/>
    </row>
    <row r="21" spans="2:18" ht="15">
      <c r="B21" s="185"/>
      <c r="C21" s="14">
        <v>14</v>
      </c>
      <c r="D21" s="14" t="s">
        <v>158</v>
      </c>
      <c r="E21" s="113"/>
      <c r="F21" s="115"/>
      <c r="G21" s="116"/>
      <c r="H21" s="104"/>
      <c r="I21" s="103"/>
      <c r="J21" s="103"/>
      <c r="K21" s="104"/>
      <c r="L21" s="104"/>
      <c r="M21" s="103"/>
      <c r="N21" s="106"/>
      <c r="O21" s="104"/>
      <c r="P21" s="104"/>
      <c r="Q21" s="104"/>
      <c r="R21" s="2"/>
    </row>
    <row r="22" spans="6:18" ht="15">
      <c r="F22" s="2"/>
      <c r="G22" s="117"/>
      <c r="H22" s="112">
        <f>D20</f>
        <v>0</v>
      </c>
      <c r="I22" s="102"/>
      <c r="J22" s="103"/>
      <c r="K22" s="104"/>
      <c r="L22" s="104"/>
      <c r="M22" s="103"/>
      <c r="N22" s="106"/>
      <c r="O22" s="104"/>
      <c r="P22" s="104"/>
      <c r="Q22" s="104"/>
      <c r="R22" s="2"/>
    </row>
    <row r="23" spans="6:18" ht="15">
      <c r="F23" s="2"/>
      <c r="G23" s="18"/>
      <c r="H23" s="112"/>
      <c r="I23" s="102"/>
      <c r="J23" s="105"/>
      <c r="K23" s="104"/>
      <c r="L23" s="104"/>
      <c r="M23" s="103"/>
      <c r="N23" s="106"/>
      <c r="O23" s="104"/>
      <c r="P23" s="104"/>
      <c r="Q23" s="104"/>
      <c r="R23" s="2"/>
    </row>
    <row r="24" spans="2:18" ht="15">
      <c r="B24" s="185"/>
      <c r="C24" s="14">
        <v>11</v>
      </c>
      <c r="D24" s="112"/>
      <c r="E24" s="113">
        <v>0</v>
      </c>
      <c r="F24" s="114"/>
      <c r="G24" s="116"/>
      <c r="H24" s="104"/>
      <c r="I24" s="103"/>
      <c r="J24" s="106"/>
      <c r="K24" s="104"/>
      <c r="L24" s="104"/>
      <c r="M24" s="103"/>
      <c r="N24" s="106"/>
      <c r="O24" s="104"/>
      <c r="P24" s="104"/>
      <c r="Q24" s="104"/>
      <c r="R24" s="2"/>
    </row>
    <row r="25" spans="2:18" ht="15">
      <c r="B25" s="185"/>
      <c r="C25" s="14">
        <v>6</v>
      </c>
      <c r="D25" s="14"/>
      <c r="E25" s="113">
        <v>6</v>
      </c>
      <c r="F25" s="118"/>
      <c r="H25" s="104"/>
      <c r="I25" s="103"/>
      <c r="J25" s="106"/>
      <c r="K25" s="104"/>
      <c r="L25" s="104"/>
      <c r="M25" s="103"/>
      <c r="N25" s="106"/>
      <c r="O25" s="104"/>
      <c r="P25" s="104"/>
      <c r="Q25" s="104"/>
      <c r="R25" s="2"/>
    </row>
    <row r="26" spans="6:18" ht="15">
      <c r="F26" s="2"/>
      <c r="H26" s="104"/>
      <c r="I26" s="103"/>
      <c r="J26" s="106"/>
      <c r="K26" s="104"/>
      <c r="L26" s="112">
        <f>H22</f>
        <v>0</v>
      </c>
      <c r="M26" s="102"/>
      <c r="N26" s="110"/>
      <c r="O26" s="104"/>
      <c r="P26" s="104"/>
      <c r="Q26" s="104"/>
      <c r="R26" s="2"/>
    </row>
    <row r="27" spans="6:18" ht="15">
      <c r="F27" s="2"/>
      <c r="H27" s="104"/>
      <c r="I27" s="103"/>
      <c r="J27" s="106"/>
      <c r="K27" s="119"/>
      <c r="L27" s="112"/>
      <c r="M27" s="102"/>
      <c r="N27" s="111"/>
      <c r="O27" s="104"/>
      <c r="P27" s="104" t="s">
        <v>159</v>
      </c>
      <c r="Q27" s="104"/>
      <c r="R27" s="2"/>
    </row>
    <row r="28" spans="2:18" ht="15">
      <c r="B28" s="185"/>
      <c r="C28" s="14">
        <v>7</v>
      </c>
      <c r="D28" s="112"/>
      <c r="E28" s="113">
        <v>6</v>
      </c>
      <c r="F28" s="114"/>
      <c r="H28" s="104"/>
      <c r="I28" s="103"/>
      <c r="J28" s="106"/>
      <c r="K28" s="104"/>
      <c r="L28" s="104"/>
      <c r="M28" s="103"/>
      <c r="N28" s="103"/>
      <c r="O28" s="14">
        <v>1</v>
      </c>
      <c r="P28" s="14"/>
      <c r="Q28" s="104"/>
      <c r="R28" s="2"/>
    </row>
    <row r="29" spans="2:18" ht="15">
      <c r="B29" s="185"/>
      <c r="C29" s="14">
        <v>10</v>
      </c>
      <c r="D29" s="14"/>
      <c r="E29" s="113"/>
      <c r="F29" s="115"/>
      <c r="G29" s="116"/>
      <c r="H29" s="104"/>
      <c r="I29" s="103"/>
      <c r="J29" s="123"/>
      <c r="K29" s="104"/>
      <c r="L29" s="104"/>
      <c r="M29" s="103"/>
      <c r="N29" s="103"/>
      <c r="O29" s="14">
        <v>2</v>
      </c>
      <c r="P29" s="14"/>
      <c r="Q29" s="104"/>
      <c r="R29" s="2"/>
    </row>
    <row r="30" spans="6:18" ht="15">
      <c r="F30" s="2"/>
      <c r="G30" s="117"/>
      <c r="H30" s="112">
        <f>D28</f>
        <v>0</v>
      </c>
      <c r="I30" s="102">
        <v>3</v>
      </c>
      <c r="J30" s="110"/>
      <c r="K30" s="104"/>
      <c r="L30" s="104"/>
      <c r="M30" s="103"/>
      <c r="N30" s="103"/>
      <c r="O30" s="14">
        <v>3</v>
      </c>
      <c r="P30" s="14"/>
      <c r="Q30" s="104"/>
      <c r="R30" s="2"/>
    </row>
    <row r="31" spans="6:18" ht="15">
      <c r="F31" s="2"/>
      <c r="G31" s="18"/>
      <c r="H31" s="112">
        <f>D33</f>
        <v>0</v>
      </c>
      <c r="I31" s="102">
        <v>7</v>
      </c>
      <c r="J31" s="111"/>
      <c r="K31" s="104"/>
      <c r="L31" s="104"/>
      <c r="M31" s="103"/>
      <c r="N31" s="103"/>
      <c r="O31" s="14">
        <v>4</v>
      </c>
      <c r="P31" s="14"/>
      <c r="Q31" s="104"/>
      <c r="R31" s="2"/>
    </row>
    <row r="32" spans="2:18" ht="15">
      <c r="B32" s="185"/>
      <c r="C32" s="14">
        <v>15</v>
      </c>
      <c r="D32" s="112" t="s">
        <v>158</v>
      </c>
      <c r="E32" s="113"/>
      <c r="F32" s="114"/>
      <c r="G32" s="116"/>
      <c r="J32" s="2"/>
      <c r="O32" s="14">
        <v>5</v>
      </c>
      <c r="P32" s="14"/>
      <c r="R32" s="2"/>
    </row>
    <row r="33" spans="2:18" ht="15">
      <c r="B33" s="185"/>
      <c r="C33" s="14">
        <v>2</v>
      </c>
      <c r="D33" s="14"/>
      <c r="E33" s="113"/>
      <c r="F33" s="118"/>
      <c r="J33" s="2"/>
      <c r="O33" s="14">
        <v>6</v>
      </c>
      <c r="P33" s="14"/>
      <c r="R33" s="2"/>
    </row>
    <row r="34" spans="6:18" ht="15">
      <c r="F34" s="2"/>
      <c r="J34" s="2"/>
      <c r="O34" s="14">
        <v>7</v>
      </c>
      <c r="P34" s="14"/>
      <c r="R34" s="2"/>
    </row>
    <row r="35" spans="6:18" ht="15">
      <c r="F35" s="2"/>
      <c r="J35" s="2"/>
      <c r="O35" s="14">
        <v>8</v>
      </c>
      <c r="P35" s="14"/>
      <c r="R35" s="2"/>
    </row>
    <row r="36" spans="6:18" ht="15">
      <c r="F36" s="2"/>
      <c r="J36" s="2"/>
      <c r="O36" s="14">
        <v>9</v>
      </c>
      <c r="P36" s="14"/>
      <c r="R36" s="2"/>
    </row>
    <row r="37" spans="6:18" ht="15">
      <c r="F37" s="2"/>
      <c r="J37" s="2"/>
      <c r="O37" s="14">
        <v>10</v>
      </c>
      <c r="P37" s="14"/>
      <c r="R37" s="2"/>
    </row>
    <row r="38" spans="6:18" ht="15">
      <c r="F38" s="2"/>
      <c r="J38" s="2"/>
      <c r="O38" s="14">
        <v>11</v>
      </c>
      <c r="P38" s="14"/>
      <c r="R38" s="2"/>
    </row>
    <row r="39" spans="6:18" ht="15">
      <c r="F39" s="2"/>
      <c r="J39" s="2"/>
      <c r="O39" s="14">
        <v>12</v>
      </c>
      <c r="P39" s="14"/>
      <c r="R39" s="2"/>
    </row>
    <row r="40" spans="6:18" ht="15">
      <c r="F40" s="2"/>
      <c r="J40" s="2"/>
      <c r="R40" s="2"/>
    </row>
  </sheetData>
  <sheetProtection/>
  <mergeCells count="10">
    <mergeCell ref="B4:B5"/>
    <mergeCell ref="B8:B9"/>
    <mergeCell ref="B12:B13"/>
    <mergeCell ref="B16:B17"/>
    <mergeCell ref="L17:M17"/>
    <mergeCell ref="P17:Q17"/>
    <mergeCell ref="B20:B21"/>
    <mergeCell ref="B24:B25"/>
    <mergeCell ref="B28:B29"/>
    <mergeCell ref="B32:B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34"/>
  <sheetViews>
    <sheetView zoomScalePageLayoutView="0" workbookViewId="0" topLeftCell="A4">
      <selection activeCell="O36" sqref="O36"/>
    </sheetView>
  </sheetViews>
  <sheetFormatPr defaultColWidth="9.140625" defaultRowHeight="15"/>
  <sheetData>
    <row r="3" spans="2:10" ht="15">
      <c r="B3" t="s">
        <v>155</v>
      </c>
      <c r="J3" s="2"/>
    </row>
    <row r="4" spans="2:13" ht="15">
      <c r="B4" s="185"/>
      <c r="C4" s="14">
        <v>1</v>
      </c>
      <c r="D4" s="14"/>
      <c r="E4" s="113"/>
      <c r="F4" s="104"/>
      <c r="G4" s="124"/>
      <c r="H4" s="104"/>
      <c r="I4" s="103"/>
      <c r="J4" s="103"/>
      <c r="K4" s="104"/>
      <c r="L4" s="104"/>
      <c r="M4" s="104"/>
    </row>
    <row r="5" spans="2:13" ht="15">
      <c r="B5" s="185"/>
      <c r="C5" s="14">
        <v>8</v>
      </c>
      <c r="D5" s="14"/>
      <c r="E5" s="113"/>
      <c r="F5" s="125"/>
      <c r="G5" s="126"/>
      <c r="H5" s="104"/>
      <c r="I5" s="103"/>
      <c r="J5" s="103"/>
      <c r="K5" s="104"/>
      <c r="L5" s="104"/>
      <c r="M5" s="104"/>
    </row>
    <row r="6" spans="4:13" ht="15">
      <c r="D6" s="104"/>
      <c r="E6" s="103"/>
      <c r="F6" s="127"/>
      <c r="G6" s="104"/>
      <c r="H6" s="104"/>
      <c r="I6" s="103"/>
      <c r="J6" s="103"/>
      <c r="K6" s="104"/>
      <c r="L6" s="104"/>
      <c r="M6" s="104"/>
    </row>
    <row r="7" spans="4:13" ht="15">
      <c r="D7" s="104"/>
      <c r="E7" s="103"/>
      <c r="F7" s="127"/>
      <c r="G7" s="104"/>
      <c r="H7" s="104"/>
      <c r="I7" s="103"/>
      <c r="J7" s="103"/>
      <c r="K7" s="104"/>
      <c r="L7" s="104"/>
      <c r="M7" s="104"/>
    </row>
    <row r="8" spans="4:13" ht="15">
      <c r="D8" s="104"/>
      <c r="E8" s="103"/>
      <c r="F8" s="127"/>
      <c r="G8" s="104"/>
      <c r="H8" s="112"/>
      <c r="I8" s="102"/>
      <c r="J8" s="103"/>
      <c r="K8" s="104"/>
      <c r="M8" s="104"/>
    </row>
    <row r="9" spans="4:13" ht="15">
      <c r="D9" s="104"/>
      <c r="E9" s="103"/>
      <c r="F9" s="127"/>
      <c r="G9" s="119"/>
      <c r="H9" s="14"/>
      <c r="I9" s="102"/>
      <c r="J9" s="105"/>
      <c r="K9" s="104"/>
      <c r="M9" s="104"/>
    </row>
    <row r="10" spans="4:13" ht="15">
      <c r="D10" s="104"/>
      <c r="E10" s="103"/>
      <c r="F10" s="127"/>
      <c r="G10" s="104"/>
      <c r="H10" s="104"/>
      <c r="I10" s="103"/>
      <c r="J10" s="106"/>
      <c r="K10" s="104"/>
      <c r="L10" s="104"/>
      <c r="M10" s="104"/>
    </row>
    <row r="11" spans="4:13" ht="15">
      <c r="D11" s="104"/>
      <c r="E11" s="103"/>
      <c r="F11" s="127"/>
      <c r="G11" s="104"/>
      <c r="H11" s="104"/>
      <c r="I11" s="103"/>
      <c r="J11" s="106"/>
      <c r="K11" s="104"/>
      <c r="L11" s="104"/>
      <c r="M11" s="104"/>
    </row>
    <row r="12" spans="2:13" ht="15">
      <c r="B12" s="185"/>
      <c r="C12" s="14">
        <v>5</v>
      </c>
      <c r="D12" s="14"/>
      <c r="E12" s="102"/>
      <c r="F12" s="128"/>
      <c r="G12" s="129"/>
      <c r="H12" s="104"/>
      <c r="I12" s="103"/>
      <c r="J12" s="106"/>
      <c r="K12" s="104"/>
      <c r="L12" s="104"/>
      <c r="M12" s="104"/>
    </row>
    <row r="13" spans="2:13" ht="15">
      <c r="B13" s="185"/>
      <c r="C13" s="14">
        <v>4</v>
      </c>
      <c r="D13" s="14"/>
      <c r="E13" s="102"/>
      <c r="F13" s="130"/>
      <c r="G13" s="131"/>
      <c r="H13" s="104"/>
      <c r="I13" s="103"/>
      <c r="J13" s="106"/>
      <c r="K13" s="104"/>
      <c r="L13" s="104"/>
      <c r="M13" s="104"/>
    </row>
    <row r="14" spans="4:13" ht="15">
      <c r="D14" s="104"/>
      <c r="E14" s="103"/>
      <c r="F14" s="121"/>
      <c r="G14" s="104"/>
      <c r="H14" s="104"/>
      <c r="I14" s="103"/>
      <c r="J14" s="106"/>
      <c r="K14" s="104"/>
      <c r="L14" s="104"/>
      <c r="M14" s="104"/>
    </row>
    <row r="15" spans="4:13" ht="15">
      <c r="D15" s="104"/>
      <c r="E15" s="103"/>
      <c r="F15" s="121"/>
      <c r="G15" s="104"/>
      <c r="H15" s="184" t="s">
        <v>156</v>
      </c>
      <c r="I15" s="184"/>
      <c r="J15" s="123"/>
      <c r="K15" s="103"/>
      <c r="L15" s="184" t="s">
        <v>157</v>
      </c>
      <c r="M15" s="184"/>
    </row>
    <row r="16" spans="4:13" ht="15">
      <c r="D16" s="104"/>
      <c r="E16" s="103"/>
      <c r="F16" s="104"/>
      <c r="G16" s="121"/>
      <c r="H16" s="14"/>
      <c r="I16" s="29"/>
      <c r="J16" s="106"/>
      <c r="K16" s="104"/>
      <c r="L16" s="14"/>
      <c r="M16" s="112"/>
    </row>
    <row r="17" spans="4:13" ht="15">
      <c r="D17" s="104"/>
      <c r="E17" s="103"/>
      <c r="F17" s="104"/>
      <c r="G17" s="121"/>
      <c r="H17" s="112"/>
      <c r="I17" s="102"/>
      <c r="J17" s="132"/>
      <c r="K17" s="122"/>
      <c r="L17" s="112"/>
      <c r="M17" s="112"/>
    </row>
    <row r="18" spans="4:13" ht="15">
      <c r="D18" s="104"/>
      <c r="E18" s="103"/>
      <c r="F18" s="104"/>
      <c r="G18" s="104"/>
      <c r="H18" s="104"/>
      <c r="I18" s="103"/>
      <c r="J18" s="106"/>
      <c r="K18" s="104"/>
      <c r="L18" s="104"/>
      <c r="M18" s="104"/>
    </row>
    <row r="19" spans="4:13" ht="15">
      <c r="D19" s="104"/>
      <c r="E19" s="103"/>
      <c r="F19" s="104"/>
      <c r="G19" s="104"/>
      <c r="H19" s="104"/>
      <c r="I19" s="103"/>
      <c r="J19" s="106"/>
      <c r="K19" s="104"/>
      <c r="L19" s="104"/>
      <c r="M19" s="104"/>
    </row>
    <row r="20" spans="2:13" ht="15">
      <c r="B20" s="185"/>
      <c r="C20" s="14">
        <v>3</v>
      </c>
      <c r="D20" s="14"/>
      <c r="E20" s="102"/>
      <c r="F20" s="104"/>
      <c r="G20" s="124"/>
      <c r="H20" s="104"/>
      <c r="I20" s="103"/>
      <c r="J20" s="106"/>
      <c r="K20" s="104"/>
      <c r="L20" s="104"/>
      <c r="M20" s="104"/>
    </row>
    <row r="21" spans="2:13" ht="15">
      <c r="B21" s="185"/>
      <c r="C21" s="14">
        <v>6</v>
      </c>
      <c r="D21" s="14"/>
      <c r="E21" s="102"/>
      <c r="F21" s="125"/>
      <c r="G21" s="126"/>
      <c r="H21" s="104"/>
      <c r="I21" s="103"/>
      <c r="J21" s="106"/>
      <c r="K21" s="104"/>
      <c r="L21" s="104"/>
      <c r="M21" s="104"/>
    </row>
    <row r="22" spans="4:13" ht="15">
      <c r="D22" s="104"/>
      <c r="E22" s="103"/>
      <c r="F22" s="127"/>
      <c r="G22" s="104"/>
      <c r="H22" s="104"/>
      <c r="I22" s="103"/>
      <c r="J22" s="106"/>
      <c r="K22" s="104"/>
      <c r="L22" s="104"/>
      <c r="M22" s="104"/>
    </row>
    <row r="23" spans="4:13" ht="15">
      <c r="D23" s="104"/>
      <c r="E23" s="103"/>
      <c r="F23" s="127"/>
      <c r="G23" s="104"/>
      <c r="H23" s="104"/>
      <c r="I23" s="103"/>
      <c r="J23" s="106"/>
      <c r="K23" s="104"/>
      <c r="L23" s="104"/>
      <c r="M23" s="104"/>
    </row>
    <row r="24" spans="4:13" ht="15">
      <c r="D24" s="104"/>
      <c r="E24" s="103"/>
      <c r="F24" s="127"/>
      <c r="G24" s="104"/>
      <c r="H24" s="14"/>
      <c r="I24" s="102"/>
      <c r="J24" s="110"/>
      <c r="K24" s="104"/>
      <c r="L24" s="104"/>
      <c r="M24" s="104"/>
    </row>
    <row r="25" spans="4:13" ht="15">
      <c r="D25" s="104"/>
      <c r="E25" s="103"/>
      <c r="F25" s="127"/>
      <c r="G25" s="119"/>
      <c r="H25" s="112"/>
      <c r="I25" s="102"/>
      <c r="J25" s="111"/>
      <c r="K25" s="104"/>
      <c r="L25" s="104"/>
      <c r="M25" s="104"/>
    </row>
    <row r="26" spans="4:13" ht="15">
      <c r="D26" s="104"/>
      <c r="E26" s="103"/>
      <c r="F26" s="127"/>
      <c r="G26" s="104"/>
      <c r="H26" s="104"/>
      <c r="I26" s="103"/>
      <c r="J26" s="103"/>
      <c r="K26" s="104"/>
      <c r="L26" s="104" t="s">
        <v>159</v>
      </c>
      <c r="M26" s="104"/>
    </row>
    <row r="27" spans="4:13" ht="15">
      <c r="D27" s="104"/>
      <c r="E27" s="103"/>
      <c r="F27" s="127"/>
      <c r="G27" s="104"/>
      <c r="H27" s="104"/>
      <c r="I27" s="103"/>
      <c r="J27" s="103"/>
      <c r="K27" s="104"/>
      <c r="L27" s="14">
        <v>1</v>
      </c>
      <c r="M27" s="14"/>
    </row>
    <row r="28" spans="2:13" ht="15">
      <c r="B28" s="185"/>
      <c r="C28" s="14">
        <v>7</v>
      </c>
      <c r="D28" s="14"/>
      <c r="E28" s="102"/>
      <c r="F28" s="128"/>
      <c r="G28" s="129"/>
      <c r="H28" s="104"/>
      <c r="I28" s="103"/>
      <c r="J28" s="103"/>
      <c r="K28" s="104"/>
      <c r="L28" s="14">
        <v>2</v>
      </c>
      <c r="M28" s="14"/>
    </row>
    <row r="29" spans="2:13" ht="15">
      <c r="B29" s="185"/>
      <c r="C29" s="14">
        <v>2</v>
      </c>
      <c r="D29" s="14"/>
      <c r="E29" s="102"/>
      <c r="F29" s="130"/>
      <c r="G29" s="131"/>
      <c r="H29" s="104"/>
      <c r="I29" s="103"/>
      <c r="J29" s="103"/>
      <c r="K29" s="104"/>
      <c r="L29" s="14">
        <v>3</v>
      </c>
      <c r="M29" s="14"/>
    </row>
    <row r="30" spans="10:13" ht="15">
      <c r="J30" s="2"/>
      <c r="L30" s="14">
        <v>4</v>
      </c>
      <c r="M30" s="14"/>
    </row>
    <row r="31" spans="10:13" ht="15">
      <c r="J31" s="2"/>
      <c r="L31" s="14">
        <v>5</v>
      </c>
      <c r="M31" s="14"/>
    </row>
    <row r="32" spans="12:13" ht="15">
      <c r="L32" s="14">
        <v>6</v>
      </c>
      <c r="M32" s="14"/>
    </row>
    <row r="33" spans="12:13" ht="15">
      <c r="L33" s="14">
        <v>7</v>
      </c>
      <c r="M33" s="14"/>
    </row>
    <row r="34" spans="12:13" ht="15">
      <c r="L34" s="14">
        <v>8</v>
      </c>
      <c r="M34" s="14"/>
    </row>
  </sheetData>
  <sheetProtection/>
  <mergeCells count="6">
    <mergeCell ref="B4:B5"/>
    <mergeCell ref="B12:B13"/>
    <mergeCell ref="H15:I15"/>
    <mergeCell ref="L15:M15"/>
    <mergeCell ref="B20:B21"/>
    <mergeCell ref="B28:B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15"/>
  <cols>
    <col min="3" max="3" width="27.140625" style="0" customWidth="1"/>
    <col min="4" max="4" width="18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Bacinschi</dc:creator>
  <cp:keywords/>
  <dc:description/>
  <cp:lastModifiedBy>Justine Ivu</cp:lastModifiedBy>
  <cp:lastPrinted>2015-06-20T10:39:19Z</cp:lastPrinted>
  <dcterms:created xsi:type="dcterms:W3CDTF">2012-01-14T03:57:49Z</dcterms:created>
  <dcterms:modified xsi:type="dcterms:W3CDTF">2015-06-21T04:54:33Z</dcterms:modified>
  <cp:category/>
  <cp:version/>
  <cp:contentType/>
  <cp:contentStatus/>
</cp:coreProperties>
</file>